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4/Novembre 2024/"/>
    </mc:Choice>
  </mc:AlternateContent>
  <xr:revisionPtr revIDLastSave="0" documentId="13_ncr:1_{8E0F0285-33CC-6541-B35D-E0720B515D54}" xr6:coauthVersionLast="47" xr6:coauthVersionMax="47" xr10:uidLastSave="{00000000-0000-0000-0000-000000000000}"/>
  <bookViews>
    <workbookView xWindow="2860" yWindow="4180" windowWidth="32120" windowHeight="2002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39" i="1"/>
  <c r="E37" i="1"/>
  <c r="E43" i="1"/>
  <c r="E33" i="1"/>
  <c r="E32" i="1"/>
  <c r="E29" i="1"/>
  <c r="E30" i="1"/>
  <c r="E27" i="1"/>
  <c r="E26" i="1"/>
</calcChain>
</file>

<file path=xl/sharedStrings.xml><?xml version="1.0" encoding="utf-8"?>
<sst xmlns="http://schemas.openxmlformats.org/spreadsheetml/2006/main" count="37" uniqueCount="28">
  <si>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</si>
  <si>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</si>
  <si>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</si>
  <si>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</si>
  <si>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</si>
  <si>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</si>
  <si>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</si>
  <si>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</si>
  <si>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</si>
  <si>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</si>
  <si>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</si>
  <si>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</si>
  <si>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</si>
  <si>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</si>
  <si>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</si>
  <si>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</si>
  <si>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 Thermo Blanc</t>
  </si>
  <si>
    <t>LIVRAISONS ARFP</t>
  </si>
  <si>
    <t>Du 01.12.2024 au 31.12.2024</t>
  </si>
  <si>
    <t>06.12.2024</t>
  </si>
  <si>
    <t>11.12.2024</t>
  </si>
  <si>
    <t>16.12.2024</t>
  </si>
  <si>
    <t>04.12.2024</t>
  </si>
  <si>
    <t>PP Aquilux (Chanel Compiègne)</t>
  </si>
  <si>
    <t>10.12.2024</t>
  </si>
  <si>
    <t>PEBD Film 95% Naturel en balles</t>
  </si>
  <si>
    <t>PP Aquilux  ( Chanel Chamant)</t>
  </si>
  <si>
    <t>PEHD tubes naturel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</si>
</sst>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49</xdr:row>
      <xdr:rowOff>101600</xdr:rowOff>
    </xdr:from>
    <xdr:to>
      <xdr:col>4</xdr:col>
      <xdr:colOff>1422400</xdr:colOff>
      <xdr:row>52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7"/>
  <sheetViews>
    <sheetView tabSelected="1" topLeftCell="A16" zoomScale="125" zoomScaleNormal="125" workbookViewId="0">
      <selection activeCell="D46" sqref="D46"/>
    </sheetView>
  </sheetViews>
  <sheetFormatPr baseColWidth="10" defaultRowHeight="15" x14ac:dyDescent="0.2"/>
  <cols>
    <col min="2" max="2" width="38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18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4" t="s">
        <v>19</v>
      </c>
      <c r="B26" s="6" t="s">
        <v>11</v>
      </c>
      <c r="C26" s="7">
        <v>2.5550000000000002</v>
      </c>
      <c r="D26" s="8">
        <v>160</v>
      </c>
      <c r="E26" s="15">
        <f>C26*D26</f>
        <v>408.8</v>
      </c>
    </row>
    <row r="27" spans="1:5" x14ac:dyDescent="0.2">
      <c r="A27" s="14" t="s">
        <v>19</v>
      </c>
      <c r="B27" s="6" t="s">
        <v>16</v>
      </c>
      <c r="C27" s="7">
        <v>0.28999999999999998</v>
      </c>
      <c r="D27" s="8">
        <v>330</v>
      </c>
      <c r="E27" s="15">
        <f>C27*D27</f>
        <v>95.699999999999989</v>
      </c>
    </row>
    <row r="28" spans="1:5" x14ac:dyDescent="0.2">
      <c r="A28" s="14"/>
      <c r="B28" s="6"/>
      <c r="D28" s="8"/>
      <c r="E28" s="15"/>
    </row>
    <row r="29" spans="1:5" x14ac:dyDescent="0.2">
      <c r="A29" s="14" t="s">
        <v>20</v>
      </c>
      <c r="B29" s="6" t="s">
        <v>11</v>
      </c>
      <c r="C29" s="7">
        <v>0.62</v>
      </c>
      <c r="D29" s="8">
        <v>160</v>
      </c>
      <c r="E29" s="15">
        <f>C29*D29</f>
        <v>99.2</v>
      </c>
    </row>
    <row r="30" spans="1:5" x14ac:dyDescent="0.2">
      <c r="A30" s="14" t="s">
        <v>20</v>
      </c>
      <c r="B30" s="6" t="s">
        <v>16</v>
      </c>
      <c r="C30" s="7">
        <v>2.8650000000000002</v>
      </c>
      <c r="D30" s="8">
        <v>330</v>
      </c>
      <c r="E30" s="15">
        <f>C30*D30</f>
        <v>945.45</v>
      </c>
    </row>
    <row r="31" spans="1:5" x14ac:dyDescent="0.2">
      <c r="A31" s="16"/>
      <c r="B31" s="6"/>
      <c r="C31" s="7"/>
      <c r="D31" s="8"/>
      <c r="E31" s="15"/>
    </row>
    <row r="32" spans="1:5" x14ac:dyDescent="0.2">
      <c r="A32" s="14" t="s">
        <v>21</v>
      </c>
      <c r="B32" s="6" t="s">
        <v>11</v>
      </c>
      <c r="C32" s="7">
        <v>2.52</v>
      </c>
      <c r="D32" s="8">
        <v>160</v>
      </c>
      <c r="E32" s="15">
        <f>C32*D32</f>
        <v>403.2</v>
      </c>
    </row>
    <row r="33" spans="1:5" x14ac:dyDescent="0.2">
      <c r="A33" s="14" t="s">
        <v>21</v>
      </c>
      <c r="B33" s="6" t="s">
        <v>16</v>
      </c>
      <c r="C33" s="7">
        <v>0.93500000000000005</v>
      </c>
      <c r="D33" s="8">
        <v>330</v>
      </c>
      <c r="E33" s="15">
        <f>C33*D33</f>
        <v>308.55</v>
      </c>
    </row>
    <row r="34" spans="1:5" x14ac:dyDescent="0.2">
      <c r="A34" s="16"/>
      <c r="B34" s="6"/>
      <c r="C34" s="7"/>
      <c r="D34" s="8"/>
      <c r="E34" s="15"/>
    </row>
    <row r="35" spans="1:5" x14ac:dyDescent="0.2">
      <c r="A35" s="16"/>
      <c r="B35" s="6"/>
      <c r="C35" s="7"/>
      <c r="D35" s="8"/>
      <c r="E35" s="15"/>
    </row>
    <row r="36" spans="1:5" x14ac:dyDescent="0.2">
      <c r="A36" s="22" t="s">
        <v>17</v>
      </c>
      <c r="B36" s="23"/>
      <c r="C36" s="23"/>
      <c r="D36" s="23"/>
      <c r="E36" s="24"/>
    </row>
    <row r="37" spans="1:5" x14ac:dyDescent="0.2">
      <c r="A37" s="16" t="s">
        <v>22</v>
      </c>
      <c r="B37" s="6" t="s">
        <v>23</v>
      </c>
      <c r="C37" s="7">
        <v>0.95499999999999996</v>
      </c>
      <c r="D37" s="8">
        <v>70</v>
      </c>
      <c r="E37" s="15">
        <f>C37*D37</f>
        <v>66.849999999999994</v>
      </c>
    </row>
    <row r="38" spans="1:5" x14ac:dyDescent="0.2">
      <c r="A38" s="16"/>
      <c r="B38" s="6"/>
      <c r="C38" s="7"/>
      <c r="D38" s="8"/>
      <c r="E38" s="15"/>
    </row>
    <row r="39" spans="1:5" x14ac:dyDescent="0.2">
      <c r="A39" s="16" t="s">
        <v>24</v>
      </c>
      <c r="B39" s="6" t="s">
        <v>25</v>
      </c>
      <c r="C39" s="7">
        <v>1.925</v>
      </c>
      <c r="D39" s="8">
        <v>150</v>
      </c>
      <c r="E39" s="15">
        <f>C39*D39</f>
        <v>288.75</v>
      </c>
    </row>
    <row r="40" spans="1:5" x14ac:dyDescent="0.2">
      <c r="A40" s="16" t="s">
        <v>24</v>
      </c>
      <c r="B40" s="6" t="s">
        <v>26</v>
      </c>
      <c r="C40" s="7">
        <v>6.5000000000000002E-2</v>
      </c>
      <c r="D40" s="8">
        <v>70</v>
      </c>
      <c r="E40" s="15">
        <f>C40*D40</f>
        <v>4.55</v>
      </c>
    </row>
    <row r="41" spans="1:5" x14ac:dyDescent="0.2">
      <c r="A41" s="16" t="s">
        <v>24</v>
      </c>
      <c r="B41" s="6" t="s">
        <v>27</v>
      </c>
      <c r="C41" s="7">
        <v>0.66</v>
      </c>
      <c r="D41" s="8">
        <v>20</v>
      </c>
      <c r="E41" s="15">
        <f>C41*D41</f>
        <v>13.200000000000001</v>
      </c>
    </row>
    <row r="42" spans="1:5" ht="16" thickBot="1" x14ac:dyDescent="0.25">
      <c r="A42" s="17"/>
      <c r="B42" s="18"/>
      <c r="C42" s="19"/>
      <c r="D42" s="20"/>
      <c r="E42" s="21"/>
    </row>
    <row r="43" spans="1:5" x14ac:dyDescent="0.2">
      <c r="A43" s="1"/>
      <c r="B43" s="1"/>
      <c r="C43" s="3"/>
      <c r="D43" s="9" t="s">
        <v>13</v>
      </c>
      <c r="E43" s="5">
        <f>SUM(E26:E34)</f>
        <v>2260.9</v>
      </c>
    </row>
    <row r="44" spans="1:5" x14ac:dyDescent="0.2">
      <c r="A44" s="1"/>
      <c r="B44" s="1"/>
      <c r="D44" s="9" t="s">
        <v>15</v>
      </c>
      <c r="E44" s="5"/>
    </row>
    <row r="45" spans="1:5" x14ac:dyDescent="0.2">
      <c r="A45" s="1"/>
      <c r="B45" s="1"/>
      <c r="D45" s="9"/>
      <c r="E45" s="5"/>
    </row>
    <row r="46" spans="1:5" x14ac:dyDescent="0.2">
      <c r="A46" s="1" t="s">
        <v>10</v>
      </c>
      <c r="B46" s="1"/>
      <c r="E46" s="2"/>
    </row>
    <row r="47" spans="1:5" x14ac:dyDescent="0.2">
      <c r="A47" s="1"/>
      <c r="B47" s="1"/>
      <c r="E47" s="2"/>
    </row>
  </sheetData>
  <mergeCells count="6">
    <mergeCell ref="A36:E36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2025-01-10T17:33:37Z</cp:lastPrinted>
  <dcterms:created xsi:type="dcterms:W3CDTF">2013-10-28T14:01:10Z</dcterms:created>
  <dcterms:modified xsi:type="dcterms:W3CDTF">2025-01-10T17:33:42Z</dcterms:modified>
</cp:coreProperties>
</file>