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JUILLET 2024/"/>
    </mc:Choice>
  </mc:AlternateContent>
  <xr:revisionPtr revIDLastSave="0" documentId="13_ncr:1_{95515A5C-C989-FF4F-BD48-F01F68576F60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33" i="1"/>
  <c r="E27" i="1"/>
  <c r="E45" i="1"/>
  <c r="E43" i="1"/>
  <c r="E44" i="1"/>
  <c r="E42" i="1"/>
  <c r="E38" i="1"/>
  <c r="E37" i="1"/>
  <c r="E35" i="1"/>
  <c r="E41" i="1"/>
  <c r="E30" i="1" l="1"/>
  <c r="E29" i="1"/>
  <c r="E32" i="1" l="1"/>
  <c r="E26" i="1"/>
</calcChain>
</file>

<file path=xl/sharedStrings.xml><?xml version="1.0" encoding="utf-8"?>
<sst xmlns="http://schemas.openxmlformats.org/spreadsheetml/2006/main" count="44" uniqueCount="32">
  <si>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</si>
  <si>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</si>
  <si>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</si>
  <si>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</si>
  <si>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</si>
  <si>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</si>
  <si>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</si>
  <si>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</si>
  <si>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</si>
  <si>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</si>
  <si>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</si>
  <si>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</si>
  <si>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</si>
  <si>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</si>
  <si>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</si>
  <si>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</si>
  <si>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</si>
  <si>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Du 01.07.2024 au 31.07.2024</t>
  </si>
  <si>
    <t>LIVRAISONS ARFP</t>
  </si>
  <si>
    <t>02.07.2024</t>
  </si>
  <si>
    <t>PP Aquilux (Compiègne)</t>
  </si>
  <si>
    <t>04.07.2024</t>
  </si>
  <si>
    <t>08.07.2024</t>
  </si>
  <si>
    <t>PP Aquilux (Chamant)</t>
  </si>
  <si>
    <t>PEHD Tubes Naturel</t>
  </si>
  <si>
    <t>PEBD Bouchons naturel</t>
  </si>
  <si>
    <t>PEBD Film 95% Naturel en balles</t>
  </si>
  <si>
    <t>10.07.2024</t>
  </si>
  <si>
    <t>12.07.2024</t>
  </si>
  <si>
    <t>19.07.2024</t>
  </si>
  <si>
    <t>PS Plateaux Thermo Couleur (Chanel)</t>
  </si>
  <si>
    <t>22.07.2024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</si>
</sst>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52</xdr:row>
      <xdr:rowOff>101600</xdr:rowOff>
    </xdr:from>
    <xdr:to>
      <xdr:col>4</xdr:col>
      <xdr:colOff>1422400</xdr:colOff>
      <xdr:row>55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0"/>
  <sheetViews>
    <sheetView tabSelected="1" topLeftCell="A11" zoomScale="125" zoomScaleNormal="125" workbookViewId="0">
      <selection activeCell="D34" sqref="D34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17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21</v>
      </c>
      <c r="B26" s="6" t="s">
        <v>11</v>
      </c>
      <c r="C26" s="7">
        <v>2.371</v>
      </c>
      <c r="D26" s="8">
        <v>160</v>
      </c>
      <c r="E26" s="15">
        <f>C26*D26</f>
        <v>379.36</v>
      </c>
    </row>
    <row r="27" spans="1:5" x14ac:dyDescent="0.2">
      <c r="A27" s="14" t="s">
        <v>21</v>
      </c>
      <c r="B27" s="6" t="s">
        <v>16</v>
      </c>
      <c r="C27" s="7">
        <v>0.25800000000000001</v>
      </c>
      <c r="D27" s="8">
        <v>330</v>
      </c>
      <c r="E27" s="15">
        <f>C27*D27</f>
        <v>85.14</v>
      </c>
    </row>
    <row r="28" spans="1:5" x14ac:dyDescent="0.2">
      <c r="A28" s="16"/>
      <c r="B28" s="6"/>
      <c r="C28" s="7"/>
      <c r="D28" s="8"/>
      <c r="E28" s="15"/>
    </row>
    <row r="29" spans="1:5" x14ac:dyDescent="0.2">
      <c r="A29" s="16" t="s">
        <v>27</v>
      </c>
      <c r="B29" s="6" t="s">
        <v>16</v>
      </c>
      <c r="C29" s="7">
        <v>1.3</v>
      </c>
      <c r="D29" s="8">
        <v>330</v>
      </c>
      <c r="E29" s="15">
        <f>C29*D29</f>
        <v>429</v>
      </c>
    </row>
    <row r="30" spans="1:5" x14ac:dyDescent="0.2">
      <c r="A30" s="16" t="s">
        <v>27</v>
      </c>
      <c r="B30" s="6" t="s">
        <v>11</v>
      </c>
      <c r="C30" s="7">
        <v>2.585</v>
      </c>
      <c r="D30" s="8">
        <v>160</v>
      </c>
      <c r="E30" s="15">
        <f>C30*D30</f>
        <v>413.6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28</v>
      </c>
      <c r="B32" s="6" t="s">
        <v>11</v>
      </c>
      <c r="C32" s="7">
        <v>2.81</v>
      </c>
      <c r="D32" s="8">
        <v>160</v>
      </c>
      <c r="E32" s="15">
        <f t="shared" ref="E32" si="0">C32*D32</f>
        <v>449.6</v>
      </c>
    </row>
    <row r="33" spans="1:5" x14ac:dyDescent="0.2">
      <c r="A33" s="16"/>
      <c r="B33" s="6" t="s">
        <v>16</v>
      </c>
      <c r="C33" s="7">
        <v>0.56599999999999995</v>
      </c>
      <c r="D33" s="8">
        <v>330</v>
      </c>
      <c r="E33" s="15">
        <f>C33*D33</f>
        <v>186.77999999999997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 t="s">
        <v>29</v>
      </c>
      <c r="B35" s="6" t="s">
        <v>30</v>
      </c>
      <c r="C35" s="7">
        <v>0.91500000000000004</v>
      </c>
      <c r="D35" s="8">
        <v>160</v>
      </c>
      <c r="E35" s="15">
        <f>C35*D35</f>
        <v>146.4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 t="s">
        <v>31</v>
      </c>
      <c r="B37" s="6" t="s">
        <v>16</v>
      </c>
      <c r="C37" s="7">
        <v>1.34</v>
      </c>
      <c r="D37" s="8">
        <v>330</v>
      </c>
      <c r="E37" s="15">
        <f>C37*D37</f>
        <v>442.20000000000005</v>
      </c>
    </row>
    <row r="38" spans="1:5" x14ac:dyDescent="0.2">
      <c r="A38" s="16" t="s">
        <v>31</v>
      </c>
      <c r="B38" s="6" t="s">
        <v>11</v>
      </c>
      <c r="C38" s="7">
        <v>2.335</v>
      </c>
      <c r="D38" s="8">
        <v>160</v>
      </c>
      <c r="E38" s="15">
        <f>C38*D38</f>
        <v>373.6</v>
      </c>
    </row>
    <row r="39" spans="1:5" x14ac:dyDescent="0.2">
      <c r="A39" s="16"/>
      <c r="B39" s="6"/>
      <c r="C39" s="7"/>
      <c r="D39" s="8"/>
      <c r="E39" s="15"/>
    </row>
    <row r="40" spans="1:5" x14ac:dyDescent="0.2">
      <c r="A40" s="22" t="s">
        <v>18</v>
      </c>
      <c r="B40" s="23"/>
      <c r="C40" s="23"/>
      <c r="D40" s="23"/>
      <c r="E40" s="24"/>
    </row>
    <row r="41" spans="1:5" x14ac:dyDescent="0.2">
      <c r="A41" s="16" t="s">
        <v>19</v>
      </c>
      <c r="B41" s="6" t="s">
        <v>20</v>
      </c>
      <c r="C41" s="7">
        <v>0.65500000000000003</v>
      </c>
      <c r="D41" s="8">
        <v>70</v>
      </c>
      <c r="E41" s="15">
        <f>C41*D41</f>
        <v>45.85</v>
      </c>
    </row>
    <row r="42" spans="1:5" x14ac:dyDescent="0.2">
      <c r="A42" s="16" t="s">
        <v>22</v>
      </c>
      <c r="B42" s="6" t="s">
        <v>23</v>
      </c>
      <c r="C42" s="7">
        <v>0.27</v>
      </c>
      <c r="D42" s="8">
        <v>70</v>
      </c>
      <c r="E42" s="15">
        <f>C42*D42</f>
        <v>18.900000000000002</v>
      </c>
    </row>
    <row r="43" spans="1:5" x14ac:dyDescent="0.2">
      <c r="A43" s="16" t="s">
        <v>22</v>
      </c>
      <c r="B43" s="6" t="s">
        <v>24</v>
      </c>
      <c r="C43" s="7">
        <v>0.20499999999999999</v>
      </c>
      <c r="D43" s="8">
        <v>20</v>
      </c>
      <c r="E43" s="15">
        <f t="shared" ref="E43:E44" si="1">C43*D43</f>
        <v>4.0999999999999996</v>
      </c>
    </row>
    <row r="44" spans="1:5" x14ac:dyDescent="0.2">
      <c r="A44" s="16" t="s">
        <v>22</v>
      </c>
      <c r="B44" s="6" t="s">
        <v>25</v>
      </c>
      <c r="C44" s="7">
        <v>5.5E-2</v>
      </c>
      <c r="D44" s="8">
        <v>20</v>
      </c>
      <c r="E44" s="15">
        <f t="shared" si="1"/>
        <v>1.1000000000000001</v>
      </c>
    </row>
    <row r="45" spans="1:5" ht="16" thickBot="1" x14ac:dyDescent="0.25">
      <c r="A45" s="17" t="s">
        <v>22</v>
      </c>
      <c r="B45" s="18" t="s">
        <v>26</v>
      </c>
      <c r="C45" s="19">
        <v>2.915</v>
      </c>
      <c r="D45" s="20">
        <v>150</v>
      </c>
      <c r="E45" s="21">
        <f>C45*D45</f>
        <v>437.25</v>
      </c>
    </row>
    <row r="46" spans="1:5" x14ac:dyDescent="0.2">
      <c r="A46" s="1"/>
      <c r="B46" s="1"/>
      <c r="C46" s="3"/>
      <c r="D46" s="9" t="s">
        <v>13</v>
      </c>
      <c r="E46" s="5">
        <f>E26+E27+E29+E30+E32+E33+E35+E37+E38+E41+E42+E44+E43+E45</f>
        <v>3412.8799999999997</v>
      </c>
    </row>
    <row r="47" spans="1:5" x14ac:dyDescent="0.2">
      <c r="A47" s="1"/>
      <c r="B47" s="1"/>
      <c r="D47" s="9" t="s">
        <v>15</v>
      </c>
      <c r="E47" s="5">
        <v>0</v>
      </c>
    </row>
    <row r="48" spans="1:5" x14ac:dyDescent="0.2">
      <c r="A48" s="1"/>
      <c r="B48" s="1"/>
      <c r="D48" s="9"/>
      <c r="E48" s="5"/>
    </row>
    <row r="49" spans="1:5" x14ac:dyDescent="0.2">
      <c r="A49" s="1" t="s">
        <v>10</v>
      </c>
      <c r="B49" s="1"/>
      <c r="E49" s="2"/>
    </row>
    <row r="50" spans="1:5" x14ac:dyDescent="0.2">
      <c r="A50" s="1"/>
      <c r="B50" s="1"/>
      <c r="E50" s="2"/>
    </row>
  </sheetData>
  <mergeCells count="6">
    <mergeCell ref="A40:E40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2024-08-07T16:30:30Z</cp:lastPrinted>
  <dcterms:created xsi:type="dcterms:W3CDTF">2013-10-28T14:01:10Z</dcterms:created>
  <dcterms:modified xsi:type="dcterms:W3CDTF">2024-08-07T17:08:33Z</dcterms:modified>
</cp:coreProperties>
</file>