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Juin 2022/"/>
    </mc:Choice>
  </mc:AlternateContent>
  <xr:revisionPtr revIDLastSave="0" documentId="13_ncr:1_{4A7533DD-3BCC-2348-A3BC-B67CAF3BF7B0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0" i="1" l="1"/>
  <c r="E26" i="1"/>
  <c r="E40" i="1"/>
  <c r="E32" i="1"/>
  <c r="E33" i="1"/>
  <c r="E34" i="1"/>
  <c r="E39" i="1"/>
  <c r="E28" i="1"/>
  <c r="C42" i="1"/>
  <c r="E43" i="1" l="1"/>
  <c r="E42" i="1"/>
</calcChain>
</file>

<file path=xl/sharedStrings.xml><?xml version="1.0" encoding="utf-8"?>
<sst xmlns="http://schemas.openxmlformats.org/spreadsheetml/2006/main" count="35" uniqueCount="30">
  <si>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</si>
  <si>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</si>
  <si>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</si>
  <si>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</si>
  <si>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</si>
  <si>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</si>
  <si>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</si>
  <si>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</si>
  <si>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</si>
  <si>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</si>
  <si>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</si>
  <si>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</si>
  <si>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</si>
  <si>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</si>
  <si>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</si>
  <si>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</si>
  <si>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</si>
  <si>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</si>
  <si>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APET Plateaux Cristal Thermo</t>
  </si>
  <si>
    <t>PS/PE Plateaux Thermo gris + carton</t>
  </si>
  <si>
    <t>PP Aquilux</t>
  </si>
  <si>
    <t>PEBD Film 98% Nat</t>
  </si>
  <si>
    <t>Du 01.06.2022 au 30.06.2022</t>
  </si>
  <si>
    <t>07.06.2022</t>
  </si>
  <si>
    <t xml:space="preserve">PS Plateaux Thermo Couleur </t>
  </si>
  <si>
    <t>08.06.2022</t>
  </si>
  <si>
    <t>21.06.2022</t>
  </si>
  <si>
    <t>24.06.2022</t>
  </si>
  <si>
    <t>17.06.2022</t>
  </si>
  <si>
    <t>15.06.2022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</si>
</sst>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48</xdr:row>
      <xdr:rowOff>101600</xdr:rowOff>
    </xdr:from>
    <xdr:to>
      <xdr:col>4</xdr:col>
      <xdr:colOff>1422400</xdr:colOff>
      <xdr:row>51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6"/>
  <sheetViews>
    <sheetView tabSelected="1" topLeftCell="A22" zoomScale="125" zoomScaleNormal="125" workbookViewId="0">
      <selection activeCell="G30" sqref="G3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22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23</v>
      </c>
      <c r="B26" s="8" t="s">
        <v>24</v>
      </c>
      <c r="C26" s="9">
        <v>2.83</v>
      </c>
      <c r="D26" s="10">
        <v>270</v>
      </c>
      <c r="E26" s="10">
        <f>C26*D26</f>
        <v>764.1</v>
      </c>
    </row>
    <row r="27" spans="1:5" x14ac:dyDescent="0.2">
      <c r="A27" s="11"/>
      <c r="B27" s="8"/>
      <c r="C27" s="9"/>
      <c r="D27" s="10"/>
      <c r="E27" s="10"/>
    </row>
    <row r="28" spans="1:5" x14ac:dyDescent="0.2">
      <c r="A28" s="11" t="s">
        <v>25</v>
      </c>
      <c r="B28" s="8" t="s">
        <v>19</v>
      </c>
      <c r="C28" s="9">
        <v>3.21</v>
      </c>
      <c r="D28" s="10">
        <v>-130</v>
      </c>
      <c r="E28" s="10">
        <f>C28*D28</f>
        <v>-417.3</v>
      </c>
    </row>
    <row r="29" spans="1:5" x14ac:dyDescent="0.2">
      <c r="A29" s="18"/>
      <c r="B29" s="8"/>
      <c r="C29" s="9"/>
      <c r="D29" s="10"/>
      <c r="E29" s="10"/>
    </row>
    <row r="30" spans="1:5" x14ac:dyDescent="0.2">
      <c r="A30" s="11" t="s">
        <v>26</v>
      </c>
      <c r="B30" s="8" t="s">
        <v>19</v>
      </c>
      <c r="C30" s="9">
        <v>2.99</v>
      </c>
      <c r="D30" s="10">
        <v>-130</v>
      </c>
      <c r="E30" s="10">
        <f>C30*D30</f>
        <v>-388.70000000000005</v>
      </c>
    </row>
    <row r="31" spans="1:5" x14ac:dyDescent="0.2">
      <c r="A31" s="18"/>
      <c r="B31" s="8"/>
      <c r="C31" s="9"/>
      <c r="D31" s="10"/>
      <c r="E31" s="10"/>
    </row>
    <row r="32" spans="1:5" x14ac:dyDescent="0.2">
      <c r="A32" s="11" t="s">
        <v>27</v>
      </c>
      <c r="B32" s="8" t="s">
        <v>18</v>
      </c>
      <c r="C32" s="9">
        <v>0.4</v>
      </c>
      <c r="D32" s="10">
        <v>300</v>
      </c>
      <c r="E32" s="10">
        <f t="shared" ref="E32:E33" si="0">C32*D32</f>
        <v>120</v>
      </c>
    </row>
    <row r="33" spans="1:5" x14ac:dyDescent="0.2">
      <c r="A33" s="11" t="s">
        <v>27</v>
      </c>
      <c r="B33" s="8" t="s">
        <v>12</v>
      </c>
      <c r="C33" s="9">
        <v>3.0139999999999998</v>
      </c>
      <c r="D33" s="10">
        <v>270</v>
      </c>
      <c r="E33" s="10">
        <f t="shared" si="0"/>
        <v>813.78</v>
      </c>
    </row>
    <row r="34" spans="1:5" x14ac:dyDescent="0.2">
      <c r="A34" s="11" t="s">
        <v>27</v>
      </c>
      <c r="B34" s="8" t="s">
        <v>11</v>
      </c>
      <c r="C34" s="9">
        <v>0.28799999999999998</v>
      </c>
      <c r="D34" s="10">
        <v>440</v>
      </c>
      <c r="E34" s="10">
        <f>C34*D34</f>
        <v>126.71999999999998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1"/>
      <c r="B36" s="8"/>
      <c r="C36" s="9"/>
      <c r="D36" s="10"/>
      <c r="E36" s="10"/>
    </row>
    <row r="37" spans="1:5" x14ac:dyDescent="0.2">
      <c r="A37" s="19" t="s">
        <v>17</v>
      </c>
      <c r="B37" s="19"/>
      <c r="C37" s="19"/>
      <c r="D37" s="19"/>
      <c r="E37" s="19"/>
    </row>
    <row r="38" spans="1:5" x14ac:dyDescent="0.2">
      <c r="A38" s="18" t="s">
        <v>29</v>
      </c>
      <c r="B38" s="8" t="s">
        <v>20</v>
      </c>
      <c r="C38" s="9">
        <v>1.1100000000000001</v>
      </c>
      <c r="D38" s="10">
        <v>100</v>
      </c>
      <c r="E38" s="10">
        <f>C38*D38</f>
        <v>111.00000000000001</v>
      </c>
    </row>
    <row r="39" spans="1:5" x14ac:dyDescent="0.2">
      <c r="A39" s="18" t="s">
        <v>28</v>
      </c>
      <c r="B39" s="8" t="s">
        <v>20</v>
      </c>
      <c r="C39" s="9">
        <v>0.50700000000000001</v>
      </c>
      <c r="D39" s="10">
        <v>100</v>
      </c>
      <c r="E39" s="10">
        <f>C39*D39</f>
        <v>50.7</v>
      </c>
    </row>
    <row r="40" spans="1:5" x14ac:dyDescent="0.2">
      <c r="A40" s="18" t="s">
        <v>28</v>
      </c>
      <c r="B40" s="8" t="s">
        <v>21</v>
      </c>
      <c r="C40" s="9">
        <v>2.7829999999999999</v>
      </c>
      <c r="D40" s="10">
        <v>310</v>
      </c>
      <c r="E40" s="10">
        <f>C40*D40</f>
        <v>862.73</v>
      </c>
    </row>
    <row r="41" spans="1:5" x14ac:dyDescent="0.2">
      <c r="A41" s="12"/>
      <c r="B41" s="13"/>
      <c r="C41" s="14"/>
      <c r="D41" s="15"/>
      <c r="E41" s="15"/>
    </row>
    <row r="42" spans="1:5" x14ac:dyDescent="0.2">
      <c r="A42" s="3"/>
      <c r="B42" s="16"/>
      <c r="C42" s="5">
        <f>SUM(C24:C41)</f>
        <v>17.132000000000001</v>
      </c>
      <c r="D42" s="17" t="s">
        <v>14</v>
      </c>
      <c r="E42" s="7">
        <f>E26+E32+E33+E34+E38+E39+E40</f>
        <v>2849.03</v>
      </c>
    </row>
    <row r="43" spans="1:5" x14ac:dyDescent="0.2">
      <c r="A43" s="3"/>
      <c r="B43" s="3"/>
      <c r="D43" s="17" t="s">
        <v>16</v>
      </c>
      <c r="E43" s="7">
        <f>E28+E30</f>
        <v>-806</v>
      </c>
    </row>
    <row r="44" spans="1:5" x14ac:dyDescent="0.2">
      <c r="A44" s="3"/>
      <c r="B44" s="3"/>
      <c r="D44" s="17"/>
      <c r="E44" s="7"/>
    </row>
    <row r="45" spans="1:5" x14ac:dyDescent="0.2">
      <c r="A45" s="3" t="s">
        <v>10</v>
      </c>
      <c r="B45" s="3"/>
      <c r="E45" s="4"/>
    </row>
    <row r="46" spans="1:5" x14ac:dyDescent="0.2">
      <c r="A46" s="3"/>
      <c r="B46" s="3"/>
      <c r="E46" s="4"/>
    </row>
  </sheetData>
  <mergeCells count="6">
    <mergeCell ref="A37:E37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2022-07-13T12:09:08Z</cp:lastPrinted>
  <dcterms:created xsi:type="dcterms:W3CDTF">2013-10-28T14:01:10Z</dcterms:created>
  <dcterms:modified xsi:type="dcterms:W3CDTF">2022-07-13T12:09:10Z</dcterms:modified>
</cp:coreProperties>
</file>