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Aout 2022/"/>
    </mc:Choice>
  </mc:AlternateContent>
  <xr:revisionPtr revIDLastSave="0" documentId="13_ncr:1_{4444F894-F4CE-8A4A-8CA6-42DE8179F162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30" i="1"/>
  <c r="E29" i="1"/>
  <c r="E28" i="1"/>
  <c r="C43" i="1"/>
  <c r="E35" i="1"/>
  <c r="E34" i="1"/>
  <c r="E32" i="1"/>
  <c r="E41" i="1"/>
  <c r="E44" i="1"/>
  <c r="E26" i="1"/>
</calcChain>
</file>

<file path=xl/sharedStrings.xml><?xml version="1.0" encoding="utf-8"?>
<sst xmlns="http://schemas.openxmlformats.org/spreadsheetml/2006/main" count="33" uniqueCount="27">
  <si>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</si>
  <si>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</si>
  <si>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</si>
  <si>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</si>
  <si>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</si>
  <si>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</si>
  <si>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</si>
  <si>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</si>
  <si>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</si>
  <si>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</si>
  <si>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</si>
  <si>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</si>
  <si>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</si>
  <si>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</si>
  <si>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</si>
  <si>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</si>
  <si>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</si>
  <si>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 xml:space="preserve">PS Plateaux Thermo Couleur </t>
  </si>
  <si>
    <t>20.07.2022</t>
  </si>
  <si>
    <t>Du 01.08.2022 au 31.08.2022</t>
  </si>
  <si>
    <t>23.08.2022</t>
  </si>
  <si>
    <t>30.08.2022</t>
  </si>
  <si>
    <t>PS PlateauxThermo Blanc</t>
  </si>
  <si>
    <t>29.07.2022</t>
  </si>
  <si>
    <t>PEBD Film 95% Naturel en balles</t>
  </si>
  <si>
    <t>01.08.2022</t>
  </si>
  <si>
    <t>APET Plateaux Thermo Cristal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</si>
</sst>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21" zoomScale="125" zoomScaleNormal="125" workbookViewId="0">
      <selection activeCell="E44" sqref="E4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12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14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18</v>
      </c>
      <c r="B26" s="8" t="s">
        <v>17</v>
      </c>
      <c r="C26" s="9">
        <v>4.1500000000000004</v>
      </c>
      <c r="D26" s="10">
        <v>270</v>
      </c>
      <c r="E26" s="10">
        <f>C26*D26</f>
        <v>1120.5</v>
      </c>
    </row>
    <row r="27" spans="1:5" x14ac:dyDescent="0.2">
      <c r="A27" s="11"/>
      <c r="B27" s="8"/>
      <c r="C27" s="9"/>
      <c r="D27" s="10"/>
      <c r="E27" s="10"/>
    </row>
    <row r="28" spans="1:5" x14ac:dyDescent="0.2">
      <c r="A28" s="18" t="s">
        <v>25</v>
      </c>
      <c r="B28" s="8" t="s">
        <v>11</v>
      </c>
      <c r="C28" s="9">
        <v>2.206</v>
      </c>
      <c r="D28" s="10">
        <v>270</v>
      </c>
      <c r="E28" s="10">
        <f t="shared" ref="E28" si="0">C28*D28</f>
        <v>595.62</v>
      </c>
    </row>
    <row r="29" spans="1:5" x14ac:dyDescent="0.2">
      <c r="A29" s="18" t="s">
        <v>25</v>
      </c>
      <c r="B29" s="8" t="s">
        <v>22</v>
      </c>
      <c r="C29" s="9">
        <v>1.268</v>
      </c>
      <c r="D29" s="10">
        <v>440</v>
      </c>
      <c r="E29" s="10">
        <f>C29*D29</f>
        <v>557.91999999999996</v>
      </c>
    </row>
    <row r="30" spans="1:5" x14ac:dyDescent="0.2">
      <c r="A30" s="11" t="s">
        <v>25</v>
      </c>
      <c r="B30" s="8" t="s">
        <v>26</v>
      </c>
      <c r="C30" s="9">
        <v>0.14399999999999999</v>
      </c>
      <c r="D30" s="10">
        <v>300</v>
      </c>
      <c r="E30" s="10">
        <f>C30*D30</f>
        <v>43.199999999999996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20</v>
      </c>
      <c r="B32" s="8" t="s">
        <v>11</v>
      </c>
      <c r="C32" s="9">
        <v>4.1669999999999998</v>
      </c>
      <c r="D32" s="10">
        <v>270</v>
      </c>
      <c r="E32" s="10">
        <f>C32*D32</f>
        <v>1125.0899999999999</v>
      </c>
    </row>
    <row r="33" spans="1:5" x14ac:dyDescent="0.2">
      <c r="A33" s="18"/>
      <c r="B33" s="8"/>
      <c r="C33" s="9"/>
      <c r="D33" s="10"/>
      <c r="E33" s="10"/>
    </row>
    <row r="34" spans="1:5" x14ac:dyDescent="0.2">
      <c r="A34" s="18" t="s">
        <v>21</v>
      </c>
      <c r="B34" s="8" t="s">
        <v>11</v>
      </c>
      <c r="C34" s="9">
        <v>3.72</v>
      </c>
      <c r="D34" s="10">
        <v>270</v>
      </c>
      <c r="E34" s="10">
        <f t="shared" ref="E34" si="1">C34*D34</f>
        <v>1004.4000000000001</v>
      </c>
    </row>
    <row r="35" spans="1:5" x14ac:dyDescent="0.2">
      <c r="A35" s="18" t="s">
        <v>21</v>
      </c>
      <c r="B35" s="8" t="s">
        <v>22</v>
      </c>
      <c r="C35" s="9">
        <v>0.13300000000000001</v>
      </c>
      <c r="D35" s="10">
        <v>440</v>
      </c>
      <c r="E35" s="10">
        <f>C35*D35</f>
        <v>58.52</v>
      </c>
    </row>
    <row r="36" spans="1:5" x14ac:dyDescent="0.2">
      <c r="A36" s="18"/>
      <c r="B36" s="8"/>
      <c r="C36" s="9"/>
      <c r="D36" s="10"/>
      <c r="E36" s="10"/>
    </row>
    <row r="37" spans="1:5" x14ac:dyDescent="0.2">
      <c r="A37" s="11"/>
      <c r="B37" s="8"/>
      <c r="C37" s="9"/>
      <c r="D37" s="10"/>
      <c r="E37" s="10"/>
    </row>
    <row r="38" spans="1:5" x14ac:dyDescent="0.2">
      <c r="A38" s="18"/>
      <c r="B38" s="8"/>
      <c r="C38" s="9"/>
      <c r="D38" s="10"/>
      <c r="E38" s="10"/>
    </row>
    <row r="39" spans="1:5" x14ac:dyDescent="0.2">
      <c r="A39" s="11"/>
      <c r="B39" s="8"/>
      <c r="C39" s="9"/>
      <c r="D39" s="10"/>
      <c r="E39" s="10"/>
    </row>
    <row r="40" spans="1:5" x14ac:dyDescent="0.2">
      <c r="A40" s="19" t="s">
        <v>16</v>
      </c>
      <c r="B40" s="19"/>
      <c r="C40" s="19"/>
      <c r="D40" s="19"/>
      <c r="E40" s="19"/>
    </row>
    <row r="41" spans="1:5" x14ac:dyDescent="0.2">
      <c r="A41" s="18" t="s">
        <v>23</v>
      </c>
      <c r="B41" s="8" t="s">
        <v>24</v>
      </c>
      <c r="C41" s="9">
        <v>2.5950000000000002</v>
      </c>
      <c r="D41" s="10">
        <v>310</v>
      </c>
      <c r="E41" s="10">
        <f>C41*D41</f>
        <v>804.45</v>
      </c>
    </row>
    <row r="42" spans="1:5" x14ac:dyDescent="0.2">
      <c r="A42" s="12"/>
      <c r="B42" s="13"/>
      <c r="C42" s="14"/>
      <c r="D42" s="15"/>
      <c r="E42" s="15"/>
    </row>
    <row r="43" spans="1:5" x14ac:dyDescent="0.2">
      <c r="A43" s="3"/>
      <c r="B43" s="16"/>
      <c r="C43" s="5">
        <f>SUM(C24:C42)</f>
        <v>18.382999999999999</v>
      </c>
      <c r="D43" s="17" t="s">
        <v>13</v>
      </c>
      <c r="E43" s="7">
        <f>E26+E28+E29+E30+E32+E34+E35+E41</f>
        <v>5309.7</v>
      </c>
    </row>
    <row r="44" spans="1:5" x14ac:dyDescent="0.2">
      <c r="A44" s="3"/>
      <c r="B44" s="3"/>
      <c r="D44" s="17" t="s">
        <v>15</v>
      </c>
      <c r="E44" s="7">
        <f>E37</f>
        <v>0</v>
      </c>
    </row>
    <row r="45" spans="1:5" x14ac:dyDescent="0.2">
      <c r="A45" s="3"/>
      <c r="B45" s="3"/>
      <c r="D45" s="17"/>
      <c r="E45" s="7"/>
    </row>
    <row r="46" spans="1:5" x14ac:dyDescent="0.2">
      <c r="A46" s="3" t="s">
        <v>10</v>
      </c>
      <c r="B46" s="3"/>
      <c r="E46" s="4"/>
    </row>
    <row r="47" spans="1:5" x14ac:dyDescent="0.2">
      <c r="A47" s="3"/>
      <c r="B47" s="3"/>
      <c r="E47" s="4"/>
    </row>
  </sheetData>
  <mergeCells count="6">
    <mergeCell ref="A40:E40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2022-09-06T06:35:45Z</cp:lastPrinted>
  <dcterms:created xsi:type="dcterms:W3CDTF">2013-10-28T14:01:10Z</dcterms:created>
  <dcterms:modified xsi:type="dcterms:W3CDTF">2022-09-06T06:35:49Z</dcterms:modified>
</cp:coreProperties>
</file>