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/>
  <mc:AlternateContent xmlns:mc="http://schemas.openxmlformats.org/markup-compatibility/2006">
    <mc:Choice Requires="x15">
      <x15ac:absPath xmlns:x15ac="http://schemas.microsoft.com/office/spreadsheetml/2010/11/ac" url="/Users/Sly/Documents/E.DEAL/BRM/2021/SEPTEMBRE 2021/"/>
    </mc:Choice>
  </mc:AlternateContent>
  <xr:revisionPtr revIDLastSave="0" documentId="13_ncr:1_{8AE67288-9816-9546-B653-5A8EB704F0EF}" xr6:coauthVersionLast="47" xr6:coauthVersionMax="47" xr10:uidLastSave="{00000000-0000-0000-0000-000000000000}"/>
  <bookViews>
    <workbookView xWindow="40" yWindow="460" windowWidth="25500" windowHeight="1454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Feuil1!$A$1:$E$58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7" i="1" l="1"/>
  <c r="C47" i="1"/>
  <c r="E27" i="1"/>
  <c r="E26" i="1"/>
  <c r="E29" i="1"/>
  <c r="E30" i="1"/>
  <c r="E31" i="1"/>
  <c r="E32" i="1"/>
  <c r="E34" i="1"/>
  <c r="E35" i="1"/>
  <c r="E36" i="1"/>
  <c r="E38" i="1"/>
  <c r="E44" i="1"/>
  <c r="E40" i="1"/>
  <c r="E48" i="1"/>
</calcChain>
</file>

<file path=xl/sharedStrings.xml><?xml version="1.0" encoding="utf-8"?>
<sst xmlns="http://schemas.openxmlformats.org/spreadsheetml/2006/main" count="41" uniqueCount="29">
  <si>
    <t>Date</t>
  </si>
  <si>
    <t>Désignation</t>
  </si>
  <si>
    <t>Prix Unitaire HT (en Euros)</t>
  </si>
  <si>
    <t>Prix total HT 
(en Euros)</t>
  </si>
  <si>
    <t>BORDEREAU RECEPTION MATIERES</t>
  </si>
  <si>
    <t>Société BUTIN -SEDIC</t>
  </si>
  <si>
    <t>ZI D'Outreville</t>
  </si>
  <si>
    <t>60540 BORNEL</t>
  </si>
  <si>
    <t>Période</t>
  </si>
  <si>
    <t>Quantité Réceptionnée
 (en Tonnes)</t>
  </si>
  <si>
    <t>Conditions de paiement: 45 Jours date de Facture par virement</t>
  </si>
  <si>
    <t>PS Plateaux Thermo Blanc</t>
  </si>
  <si>
    <t>PS Plateaux Thermo Couleur</t>
  </si>
  <si>
    <t>Dossier:</t>
  </si>
  <si>
    <t>Total HT à nous facturer</t>
  </si>
  <si>
    <t xml:space="preserve"> ENLEVEMENTS  DEPART CHANEL CHAMANT</t>
  </si>
  <si>
    <t>APET Plateaux Thermo Cristal</t>
  </si>
  <si>
    <t>Total HT à vous facturer</t>
  </si>
  <si>
    <t>LIVRAISONS REMONDIS DD</t>
  </si>
  <si>
    <t>PP Plateaux Thermo Naturel</t>
  </si>
  <si>
    <t>PS/PE Plateaux Thermo Gris + Carton</t>
  </si>
  <si>
    <t>PP Aquilux</t>
  </si>
  <si>
    <t>Du 01.09.2021 au 30.09.2021</t>
  </si>
  <si>
    <t>09.09.2021</t>
  </si>
  <si>
    <t>10.09.2021</t>
  </si>
  <si>
    <t>21.09.2021</t>
  </si>
  <si>
    <t>24.09.2021</t>
  </si>
  <si>
    <t>23.09.2021</t>
  </si>
  <si>
    <t>29.09.2021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</si>
</sst>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2" fontId="0" fillId="0" borderId="0" xfId="0" applyNumberFormat="1"/>
    <xf numFmtId="16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5" fillId="0" borderId="2" xfId="0" applyFont="1" applyBorder="1" applyAlignment="1">
      <alignment vertical="center"/>
    </xf>
    <xf numFmtId="164" fontId="5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vertical="center"/>
    </xf>
    <xf numFmtId="14" fontId="5" fillId="0" borderId="3" xfId="0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164" fontId="5" fillId="0" borderId="3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0" fontId="3" fillId="0" borderId="0" xfId="0" applyFont="1" applyBorder="1"/>
    <xf numFmtId="0" fontId="6" fillId="0" borderId="0" xfId="0" applyFont="1"/>
    <xf numFmtId="14" fontId="5" fillId="0" borderId="0" xfId="0" applyNumberFormat="1" applyFont="1" applyBorder="1" applyAlignment="1">
      <alignment vertical="center"/>
    </xf>
    <xf numFmtId="0" fontId="7" fillId="3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4</xdr:col>
      <xdr:colOff>1397000</xdr:colOff>
      <xdr:row>10</xdr:row>
      <xdr:rowOff>38100</xdr:rowOff>
    </xdr:to>
    <xdr:pic>
      <xdr:nvPicPr>
        <xdr:cNvPr id="1617" name="Image 1">
          <a:extLst>
            <a:ext uri="{FF2B5EF4-FFF2-40B4-BE49-F238E27FC236}">
              <a16:creationId xmlns:a16="http://schemas.microsoft.com/office/drawing/2014/main" id="{5163B243-5C3B-C642-8E31-CCC14172D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>
          <a:fillRect/>
        </a:stretch>
      </xdr:blipFill>
      <xdr:spPr bwMode="auto">
        <a:xfrm>
          <a:off x="0" y="76200"/>
          <a:ext cx="84709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101600</xdr:colOff>
      <xdr:row>53</xdr:row>
      <xdr:rowOff>101600</xdr:rowOff>
    </xdr:from>
    <xdr:to>
      <xdr:col>4</xdr:col>
      <xdr:colOff>1422400</xdr:colOff>
      <xdr:row>56</xdr:row>
      <xdr:rowOff>165100</xdr:rowOff>
    </xdr:to>
    <xdr:pic>
      <xdr:nvPicPr>
        <xdr:cNvPr id="1618" name="Image 2">
          <a:extLst>
            <a:ext uri="{FF2B5EF4-FFF2-40B4-BE49-F238E27FC236}">
              <a16:creationId xmlns:a16="http://schemas.microsoft.com/office/drawing/2014/main" id="{9868A29E-F518-1E45-B434-0E7B1D8BD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8890000"/>
          <a:ext cx="83947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2:E51"/>
  <sheetViews>
    <sheetView tabSelected="1" topLeftCell="A29" zoomScale="125" zoomScaleNormal="125" workbookViewId="0">
      <selection activeCell="D46" sqref="D46"/>
    </sheetView>
  </sheetViews>
  <sheetFormatPr baseColWidth="10" defaultRowHeight="15" x14ac:dyDescent="0.2"/>
  <cols>
    <col min="2" max="2" width="37.33203125" customWidth="1"/>
    <col min="3" max="3" width="26.6640625" customWidth="1"/>
    <col min="4" max="4" width="18" customWidth="1"/>
    <col min="5" max="5" width="20.33203125" customWidth="1"/>
  </cols>
  <sheetData>
    <row r="12" spans="1:5" x14ac:dyDescent="0.2">
      <c r="A12" s="3" t="s">
        <v>5</v>
      </c>
      <c r="C12" s="21" t="s">
        <v>8</v>
      </c>
      <c r="D12" s="22"/>
      <c r="E12" s="23"/>
    </row>
    <row r="13" spans="1:5" x14ac:dyDescent="0.2">
      <c r="A13" s="3" t="s">
        <v>6</v>
      </c>
      <c r="C13" s="24" t="s">
        <v>22</v>
      </c>
      <c r="D13" s="25"/>
      <c r="E13" s="26"/>
    </row>
    <row r="14" spans="1:5" x14ac:dyDescent="0.2">
      <c r="A14" s="3" t="s">
        <v>7</v>
      </c>
    </row>
    <row r="15" spans="1:5" x14ac:dyDescent="0.2">
      <c r="C15" s="27" t="s">
        <v>13</v>
      </c>
      <c r="D15" s="27"/>
    </row>
    <row r="18" spans="1:5" ht="21" x14ac:dyDescent="0.25">
      <c r="A18" s="20" t="s">
        <v>4</v>
      </c>
      <c r="B18" s="20"/>
      <c r="C18" s="20"/>
      <c r="D18" s="20"/>
      <c r="E18" s="20"/>
    </row>
    <row r="19" spans="1:5" ht="21" hidden="1" x14ac:dyDescent="0.25">
      <c r="A19" s="6"/>
      <c r="B19" s="6"/>
      <c r="C19" s="6"/>
      <c r="D19" s="6"/>
      <c r="E19" s="6"/>
    </row>
    <row r="20" spans="1:5" ht="21" hidden="1" x14ac:dyDescent="0.25">
      <c r="A20" s="6"/>
      <c r="B20" s="6"/>
      <c r="C20" s="6"/>
      <c r="D20" s="6"/>
      <c r="E20" s="6"/>
    </row>
    <row r="23" spans="1:5" ht="32" x14ac:dyDescent="0.2">
      <c r="A23" s="1" t="s">
        <v>0</v>
      </c>
      <c r="B23" s="1" t="s">
        <v>1</v>
      </c>
      <c r="C23" s="2" t="s">
        <v>9</v>
      </c>
      <c r="D23" s="2" t="s">
        <v>2</v>
      </c>
      <c r="E23" s="2" t="s">
        <v>3</v>
      </c>
    </row>
    <row r="24" spans="1:5" x14ac:dyDescent="0.2">
      <c r="A24" s="19" t="s">
        <v>15</v>
      </c>
      <c r="B24" s="19"/>
      <c r="C24" s="19"/>
      <c r="D24" s="19"/>
      <c r="E24" s="19"/>
    </row>
    <row r="25" spans="1:5" x14ac:dyDescent="0.2">
      <c r="A25" s="11"/>
      <c r="B25" s="8"/>
      <c r="C25" s="9"/>
      <c r="D25" s="10"/>
      <c r="E25" s="10"/>
    </row>
    <row r="26" spans="1:5" x14ac:dyDescent="0.2">
      <c r="A26" s="18" t="s">
        <v>23</v>
      </c>
      <c r="B26" s="8" t="s">
        <v>11</v>
      </c>
      <c r="C26" s="9">
        <v>1.748</v>
      </c>
      <c r="D26" s="10">
        <v>185</v>
      </c>
      <c r="E26" s="10">
        <f>C26*D26</f>
        <v>323.38</v>
      </c>
    </row>
    <row r="27" spans="1:5" x14ac:dyDescent="0.2">
      <c r="A27" s="18" t="s">
        <v>23</v>
      </c>
      <c r="B27" s="8" t="s">
        <v>12</v>
      </c>
      <c r="C27" s="9">
        <v>2.2160000000000002</v>
      </c>
      <c r="D27" s="10">
        <v>130</v>
      </c>
      <c r="E27" s="10">
        <f>C27*D27</f>
        <v>288.08000000000004</v>
      </c>
    </row>
    <row r="28" spans="1:5" x14ac:dyDescent="0.2">
      <c r="A28" s="18"/>
      <c r="B28" s="8"/>
      <c r="C28" s="9"/>
      <c r="D28" s="10"/>
      <c r="E28" s="10"/>
    </row>
    <row r="29" spans="1:5" x14ac:dyDescent="0.2">
      <c r="A29" t="s">
        <v>24</v>
      </c>
      <c r="B29" s="8" t="s">
        <v>11</v>
      </c>
      <c r="C29" s="9">
        <v>0.44600000000000001</v>
      </c>
      <c r="D29" s="10">
        <v>185</v>
      </c>
      <c r="E29" s="10">
        <f>C29*D29</f>
        <v>82.51</v>
      </c>
    </row>
    <row r="30" spans="1:5" x14ac:dyDescent="0.2">
      <c r="A30" s="11" t="s">
        <v>24</v>
      </c>
      <c r="B30" s="8" t="s">
        <v>12</v>
      </c>
      <c r="C30" s="9">
        <v>2.9809999999999999</v>
      </c>
      <c r="D30" s="10">
        <v>130</v>
      </c>
      <c r="E30" s="10">
        <f>C30*D30</f>
        <v>387.53</v>
      </c>
    </row>
    <row r="31" spans="1:5" x14ac:dyDescent="0.2">
      <c r="A31" t="s">
        <v>24</v>
      </c>
      <c r="B31" s="8" t="s">
        <v>16</v>
      </c>
      <c r="C31" s="9">
        <v>0.50800000000000001</v>
      </c>
      <c r="D31" s="10">
        <v>50</v>
      </c>
      <c r="E31" s="10">
        <f>C31*D31</f>
        <v>25.4</v>
      </c>
    </row>
    <row r="32" spans="1:5" x14ac:dyDescent="0.2">
      <c r="A32" s="11" t="s">
        <v>24</v>
      </c>
      <c r="B32" s="8" t="s">
        <v>19</v>
      </c>
      <c r="C32" s="9">
        <v>0.14399999999999999</v>
      </c>
      <c r="D32" s="10">
        <v>80</v>
      </c>
      <c r="E32" s="10">
        <f>C32*D32</f>
        <v>11.52</v>
      </c>
    </row>
    <row r="33" spans="1:5" x14ac:dyDescent="0.2">
      <c r="A33" s="11"/>
      <c r="B33" s="8"/>
      <c r="C33" s="9"/>
      <c r="D33" s="10"/>
      <c r="E33" s="10"/>
    </row>
    <row r="34" spans="1:5" x14ac:dyDescent="0.2">
      <c r="A34" s="11" t="s">
        <v>25</v>
      </c>
      <c r="B34" s="8" t="s">
        <v>11</v>
      </c>
      <c r="C34" s="9">
        <v>1.3859999999999999</v>
      </c>
      <c r="D34" s="10">
        <v>185</v>
      </c>
      <c r="E34" s="10">
        <f t="shared" ref="E34:E36" si="0">C34*D34</f>
        <v>256.40999999999997</v>
      </c>
    </row>
    <row r="35" spans="1:5" x14ac:dyDescent="0.2">
      <c r="A35" s="11" t="s">
        <v>25</v>
      </c>
      <c r="B35" s="8" t="s">
        <v>12</v>
      </c>
      <c r="C35" s="9">
        <v>2.383</v>
      </c>
      <c r="D35" s="10">
        <v>130</v>
      </c>
      <c r="E35" s="10">
        <f t="shared" si="0"/>
        <v>309.79000000000002</v>
      </c>
    </row>
    <row r="36" spans="1:5" x14ac:dyDescent="0.2">
      <c r="A36" s="11" t="s">
        <v>25</v>
      </c>
      <c r="B36" s="8" t="s">
        <v>16</v>
      </c>
      <c r="C36" s="9">
        <v>0.14399999999999999</v>
      </c>
      <c r="D36" s="10">
        <v>50</v>
      </c>
      <c r="E36" s="10">
        <f t="shared" si="0"/>
        <v>7.1999999999999993</v>
      </c>
    </row>
    <row r="37" spans="1:5" x14ac:dyDescent="0.2">
      <c r="A37" s="11"/>
      <c r="B37" s="8"/>
      <c r="C37" s="9"/>
      <c r="D37" s="10"/>
      <c r="E37" s="10"/>
    </row>
    <row r="38" spans="1:5" x14ac:dyDescent="0.2">
      <c r="A38" s="11" t="s">
        <v>26</v>
      </c>
      <c r="B38" s="8" t="s">
        <v>12</v>
      </c>
      <c r="C38" s="9">
        <v>4.4640000000000004</v>
      </c>
      <c r="D38" s="10">
        <v>130</v>
      </c>
      <c r="E38" s="10">
        <f>C38*D38</f>
        <v>580.32000000000005</v>
      </c>
    </row>
    <row r="39" spans="1:5" x14ac:dyDescent="0.2">
      <c r="A39" s="11"/>
      <c r="B39" s="8"/>
      <c r="C39" s="9"/>
      <c r="D39" s="10"/>
      <c r="E39" s="10"/>
    </row>
    <row r="40" spans="1:5" x14ac:dyDescent="0.2">
      <c r="A40" s="11" t="s">
        <v>28</v>
      </c>
      <c r="B40" s="8" t="s">
        <v>20</v>
      </c>
      <c r="C40" s="9">
        <v>3.97</v>
      </c>
      <c r="D40" s="10">
        <v>-130</v>
      </c>
      <c r="E40" s="10">
        <f>C40*D40</f>
        <v>-516.1</v>
      </c>
    </row>
    <row r="41" spans="1:5" x14ac:dyDescent="0.2">
      <c r="A41" s="11"/>
      <c r="B41" s="8"/>
      <c r="C41" s="9"/>
      <c r="D41" s="10"/>
      <c r="E41" s="10"/>
    </row>
    <row r="42" spans="1:5" x14ac:dyDescent="0.2">
      <c r="A42" s="11"/>
      <c r="B42" s="8"/>
      <c r="C42" s="9"/>
      <c r="D42" s="10"/>
      <c r="E42" s="10"/>
    </row>
    <row r="43" spans="1:5" x14ac:dyDescent="0.2">
      <c r="A43" s="19" t="s">
        <v>18</v>
      </c>
      <c r="B43" s="19"/>
      <c r="C43" s="19"/>
      <c r="D43" s="19"/>
      <c r="E43" s="19"/>
    </row>
    <row r="44" spans="1:5" x14ac:dyDescent="0.2">
      <c r="A44" s="18" t="s">
        <v>27</v>
      </c>
      <c r="B44" s="8" t="s">
        <v>21</v>
      </c>
      <c r="C44" s="9">
        <v>1.41</v>
      </c>
      <c r="D44" s="10">
        <v>80</v>
      </c>
      <c r="E44" s="10">
        <f>C44*D44</f>
        <v>112.8</v>
      </c>
    </row>
    <row r="45" spans="1:5" x14ac:dyDescent="0.2">
      <c r="A45" s="18"/>
      <c r="B45" s="8"/>
      <c r="C45" s="9"/>
      <c r="D45" s="10"/>
      <c r="E45" s="10"/>
    </row>
    <row r="46" spans="1:5" x14ac:dyDescent="0.2">
      <c r="A46" s="12"/>
      <c r="B46" s="13"/>
      <c r="C46" s="14"/>
      <c r="D46" s="15"/>
      <c r="E46" s="15"/>
    </row>
    <row r="47" spans="1:5" x14ac:dyDescent="0.2">
      <c r="A47" s="3"/>
      <c r="B47" s="16"/>
      <c r="C47" s="5">
        <f>SUM(C24:C46)</f>
        <v>21.799999999999997</v>
      </c>
      <c r="D47" s="17" t="s">
        <v>14</v>
      </c>
      <c r="E47" s="7">
        <f>SUM(E26:E39)+E44</f>
        <v>2384.94</v>
      </c>
    </row>
    <row r="48" spans="1:5" x14ac:dyDescent="0.2">
      <c r="A48" s="3"/>
      <c r="B48" s="3"/>
      <c r="D48" s="17" t="s">
        <v>17</v>
      </c>
      <c r="E48" s="7">
        <f>E40</f>
        <v>-516.1</v>
      </c>
    </row>
    <row r="49" spans="1:5" x14ac:dyDescent="0.2">
      <c r="A49" s="3"/>
      <c r="B49" s="3"/>
      <c r="D49" s="17"/>
      <c r="E49" s="7"/>
    </row>
    <row r="50" spans="1:5" x14ac:dyDescent="0.2">
      <c r="A50" s="3" t="s">
        <v>10</v>
      </c>
      <c r="B50" s="3"/>
      <c r="E50" s="4"/>
    </row>
    <row r="51" spans="1:5" x14ac:dyDescent="0.2">
      <c r="A51" s="3"/>
      <c r="B51" s="3"/>
      <c r="E51" s="4"/>
    </row>
  </sheetData>
  <mergeCells count="6">
    <mergeCell ref="A43:E43"/>
    <mergeCell ref="A24:E24"/>
    <mergeCell ref="A18:E18"/>
    <mergeCell ref="C12:E12"/>
    <mergeCell ref="C13:E13"/>
    <mergeCell ref="C15:D15"/>
  </mergeCells>
  <phoneticPr fontId="1" type="noConversion"/>
  <pageMargins left="0.31496062992125984" right="0.31496062992125984" top="0.35433070866141736" bottom="0.35433070866141736" header="0.31496062992125984" footer="0.31496062992125984"/>
  <pageSetup paperSize="9" scale="81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Microsoft Office User</cp:lastModifiedBy>
  <cp:lastPrinted>2021-10-07T14:01:34Z</cp:lastPrinted>
  <dcterms:created xsi:type="dcterms:W3CDTF">2013-10-28T14:01:10Z</dcterms:created>
  <dcterms:modified xsi:type="dcterms:W3CDTF">2021-10-07T14:01:36Z</dcterms:modified>
</cp:coreProperties>
</file>