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Mars/"/>
    </mc:Choice>
  </mc:AlternateContent>
  <xr:revisionPtr revIDLastSave="0" documentId="13_ncr:1_{C7F91954-D270-F64A-9BC6-59F75F95A749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E40" i="1"/>
  <c r="E41" i="1"/>
  <c r="E33" i="1"/>
  <c r="E26" i="1"/>
  <c r="E27" i="1"/>
  <c r="E29" i="1"/>
  <c r="E31" i="1"/>
  <c r="E32" i="1"/>
  <c r="E37" i="1"/>
  <c r="C40" i="1"/>
</calcChain>
</file>

<file path=xl/sharedStrings.xml><?xml version="1.0" encoding="utf-8"?>
<sst xmlns="http://schemas.openxmlformats.org/spreadsheetml/2006/main" count="33" uniqueCount="27">
  <si>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</si>
  <si>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</si>
  <si>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</si>
  <si>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</si>
  <si>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</si>
  <si>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</si>
  <si>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</si>
  <si>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</si>
  <si>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</si>
  <si>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</si>
  <si>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</si>
  <si>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</si>
  <si>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</si>
  <si>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</si>
  <si>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</si>
  <si>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</si>
  <si>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</si>
  <si>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PP Naturel Plateaux Thermo</t>
  </si>
  <si>
    <t>Du 01.03.2020 au 31.03.2020</t>
  </si>
  <si>
    <t>03.03.2020</t>
  </si>
  <si>
    <t>09.03.2020</t>
  </si>
  <si>
    <t>11.03.2020</t>
  </si>
  <si>
    <t>APET Cristal Plateayx Thermo</t>
  </si>
  <si>
    <t>05.03.2020</t>
  </si>
  <si>
    <t>PP Aquilux</t>
  </si>
  <si>
    <t>LIVRAISON REMONDIS DD ( Départ Chanel Compiègne)</t>
  </si>
  <si>
    <t>Total HT  à vous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</si>
</sst>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53</xdr:row>
      <xdr:rowOff>30480</xdr:rowOff>
    </xdr:from>
    <xdr:to>
      <xdr:col>4</xdr:col>
      <xdr:colOff>1320800</xdr:colOff>
      <xdr:row>56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4"/>
  <sheetViews>
    <sheetView tabSelected="1" topLeftCell="A21" zoomScale="125" zoomScaleNormal="125" workbookViewId="0">
      <selection activeCell="D35" sqref="D35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8" t="s">
        <v>8</v>
      </c>
      <c r="D12" s="29"/>
      <c r="E12" s="30"/>
    </row>
    <row r="13" spans="1:5" x14ac:dyDescent="0.2">
      <c r="A13" s="3" t="s">
        <v>6</v>
      </c>
      <c r="B13" s="4"/>
      <c r="C13" s="31" t="s">
        <v>18</v>
      </c>
      <c r="D13" s="32"/>
      <c r="E13" s="33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4" t="s">
        <v>11</v>
      </c>
      <c r="D15" s="34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7" t="s">
        <v>4</v>
      </c>
      <c r="B18" s="27"/>
      <c r="C18" s="27"/>
      <c r="D18" s="27"/>
      <c r="E18" s="27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6" t="s">
        <v>13</v>
      </c>
      <c r="B24" s="26"/>
      <c r="C24" s="26"/>
      <c r="D24" s="26"/>
      <c r="E24" s="26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19</v>
      </c>
      <c r="B26" s="18" t="s">
        <v>14</v>
      </c>
      <c r="C26" s="19">
        <v>1.3169999999999999</v>
      </c>
      <c r="D26" s="20">
        <v>280</v>
      </c>
      <c r="E26" s="20">
        <f>C26*D26</f>
        <v>368.76</v>
      </c>
    </row>
    <row r="27" spans="1:5" s="21" customFormat="1" ht="13" x14ac:dyDescent="0.15">
      <c r="A27" s="17" t="s">
        <v>19</v>
      </c>
      <c r="B27" s="18" t="s">
        <v>15</v>
      </c>
      <c r="C27" s="19">
        <v>2.04</v>
      </c>
      <c r="D27" s="20">
        <v>240</v>
      </c>
      <c r="E27" s="20">
        <f>C27*D27</f>
        <v>489.6</v>
      </c>
    </row>
    <row r="28" spans="1:5" s="21" customFormat="1" ht="13" x14ac:dyDescent="0.15">
      <c r="A28" s="17"/>
      <c r="B28" s="18"/>
      <c r="C28" s="19"/>
      <c r="D28" s="20"/>
      <c r="E28" s="20"/>
    </row>
    <row r="29" spans="1:5" x14ac:dyDescent="0.2">
      <c r="A29" s="17" t="s">
        <v>20</v>
      </c>
      <c r="B29" s="18" t="s">
        <v>16</v>
      </c>
      <c r="C29" s="19">
        <v>3.11</v>
      </c>
      <c r="D29" s="20">
        <v>-70</v>
      </c>
      <c r="E29" s="20">
        <f>C29*D29</f>
        <v>-217.7</v>
      </c>
    </row>
    <row r="30" spans="1:5" x14ac:dyDescent="0.2">
      <c r="A30" s="17"/>
      <c r="B30" s="18"/>
      <c r="C30" s="19"/>
      <c r="D30" s="20"/>
      <c r="E30" s="20"/>
    </row>
    <row r="31" spans="1:5" s="21" customFormat="1" ht="13" x14ac:dyDescent="0.15">
      <c r="A31" s="17" t="s">
        <v>21</v>
      </c>
      <c r="B31" s="18" t="s">
        <v>14</v>
      </c>
      <c r="C31" s="19">
        <v>0.93700000000000006</v>
      </c>
      <c r="D31" s="20">
        <v>280</v>
      </c>
      <c r="E31" s="20">
        <f>C31*D31</f>
        <v>262.36</v>
      </c>
    </row>
    <row r="32" spans="1:5" s="21" customFormat="1" ht="13" x14ac:dyDescent="0.15">
      <c r="A32" s="17" t="s">
        <v>21</v>
      </c>
      <c r="B32" s="18" t="s">
        <v>15</v>
      </c>
      <c r="C32" s="19">
        <v>1.103</v>
      </c>
      <c r="D32" s="20">
        <v>240</v>
      </c>
      <c r="E32" s="20">
        <f>C32*D32</f>
        <v>264.71999999999997</v>
      </c>
    </row>
    <row r="33" spans="1:5" s="21" customFormat="1" ht="13" x14ac:dyDescent="0.15">
      <c r="A33" s="17" t="s">
        <v>21</v>
      </c>
      <c r="B33" s="18" t="s">
        <v>22</v>
      </c>
      <c r="C33" s="19">
        <v>1.0900000000000001</v>
      </c>
      <c r="D33" s="20">
        <v>30</v>
      </c>
      <c r="E33" s="20">
        <f>C33*D33</f>
        <v>32.700000000000003</v>
      </c>
    </row>
    <row r="34" spans="1:5" s="21" customFormat="1" ht="13" x14ac:dyDescent="0.15">
      <c r="A34" s="17" t="s">
        <v>21</v>
      </c>
      <c r="B34" s="18" t="s">
        <v>17</v>
      </c>
      <c r="C34" s="19">
        <v>0.27500000000000002</v>
      </c>
      <c r="D34" s="20">
        <v>90</v>
      </c>
      <c r="E34" s="20">
        <f>C34*D34</f>
        <v>24.750000000000004</v>
      </c>
    </row>
    <row r="35" spans="1:5" x14ac:dyDescent="0.2">
      <c r="A35" s="17"/>
      <c r="B35" s="18"/>
      <c r="C35" s="19"/>
      <c r="D35" s="20"/>
      <c r="E35" s="20"/>
    </row>
    <row r="36" spans="1:5" x14ac:dyDescent="0.2">
      <c r="A36" s="26" t="s">
        <v>25</v>
      </c>
      <c r="B36" s="26"/>
      <c r="C36" s="26"/>
      <c r="D36" s="26"/>
      <c r="E36" s="26"/>
    </row>
    <row r="37" spans="1:5" x14ac:dyDescent="0.2">
      <c r="A37" s="17" t="s">
        <v>23</v>
      </c>
      <c r="B37" s="18" t="s">
        <v>24</v>
      </c>
      <c r="C37" s="19">
        <v>0.78900000000000003</v>
      </c>
      <c r="D37" s="20">
        <v>50</v>
      </c>
      <c r="E37" s="20">
        <f>C37*D37</f>
        <v>39.450000000000003</v>
      </c>
    </row>
    <row r="38" spans="1:5" x14ac:dyDescent="0.2">
      <c r="A38" s="17"/>
      <c r="B38" s="18"/>
      <c r="C38" s="19"/>
      <c r="D38" s="20"/>
      <c r="E38" s="20"/>
    </row>
    <row r="39" spans="1:5" x14ac:dyDescent="0.2">
      <c r="A39" s="22"/>
      <c r="B39" s="23"/>
      <c r="C39" s="24"/>
      <c r="D39" s="25"/>
      <c r="E39" s="25"/>
    </row>
    <row r="40" spans="1:5" x14ac:dyDescent="0.2">
      <c r="A40" s="3"/>
      <c r="B40" s="10"/>
      <c r="C40" s="11">
        <f>SUM(C25:C39)</f>
        <v>10.661000000000001</v>
      </c>
      <c r="D40" s="12" t="s">
        <v>12</v>
      </c>
      <c r="E40" s="13">
        <f>E26+E27+E31+E32+E33+E34+E37</f>
        <v>1482.3400000000001</v>
      </c>
    </row>
    <row r="41" spans="1:5" x14ac:dyDescent="0.2">
      <c r="A41" s="3"/>
      <c r="B41" s="3"/>
      <c r="C41" s="4"/>
      <c r="D41" s="12" t="s">
        <v>26</v>
      </c>
      <c r="E41" s="13">
        <f>-E29</f>
        <v>217.7</v>
      </c>
    </row>
    <row r="42" spans="1:5" x14ac:dyDescent="0.2">
      <c r="A42" s="3"/>
      <c r="B42" s="3"/>
      <c r="C42" s="4"/>
      <c r="D42" s="12"/>
      <c r="E42" s="13"/>
    </row>
    <row r="43" spans="1:5" x14ac:dyDescent="0.2">
      <c r="A43" s="3" t="s">
        <v>10</v>
      </c>
      <c r="B43" s="3"/>
      <c r="C43" s="4"/>
      <c r="D43" s="4"/>
      <c r="E43" s="14"/>
    </row>
    <row r="44" spans="1:5" x14ac:dyDescent="0.2">
      <c r="A44" s="1"/>
      <c r="B44" s="1"/>
      <c r="E44" s="2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2020-04-06T13:51:31Z</cp:lastPrinted>
  <dcterms:created xsi:type="dcterms:W3CDTF">2013-10-28T14:01:10Z</dcterms:created>
  <dcterms:modified xsi:type="dcterms:W3CDTF">2020-04-06T14:03:12Z</dcterms:modified>
</cp:coreProperties>
</file>