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E26" i="1" l="1"/>
  <c r="E27" i="1"/>
  <c r="E25" i="1"/>
  <c r="E24" i="1"/>
  <c r="C34" i="1"/>
  <c r="E34" i="1"/>
  <c r="E36" i="1"/>
</calcChain>
</file>

<file path=xl/sharedStrings.xml><?xml version="1.0" encoding="utf-8"?>
<sst xmlns="http://schemas.openxmlformats.org/spreadsheetml/2006/main" count="23" uniqueCount="21">
  <si>
    <t>Date</t>
  </si>
  <si>
    <t>Désignation</t>
  </si>
  <si>
    <t>Prix Unitaire HT (en Euros)</t>
  </si>
  <si>
    <t>Prix total HT 
(en Euros)</t>
  </si>
  <si>
    <t>Période</t>
  </si>
  <si>
    <t>TOTAL HT A NOUS FACTURER</t>
  </si>
  <si>
    <t>REMONDIS</t>
  </si>
  <si>
    <t>ZAC Les Vallées</t>
  </si>
  <si>
    <t>Rue de Bruxelles</t>
  </si>
  <si>
    <t>60110 AMBLAINVILLE</t>
  </si>
  <si>
    <t>BORDEREAU ACHAT MATIERES</t>
  </si>
  <si>
    <t>Quantité 
 (en Tonnes)</t>
  </si>
  <si>
    <t>Conditions de paiement: 45 jours date de facture par virement</t>
  </si>
  <si>
    <t>Du 01.10.2014 au 31.10.2014</t>
  </si>
  <si>
    <t xml:space="preserve">Dossier: </t>
  </si>
  <si>
    <t>DEEE en balles</t>
  </si>
  <si>
    <t>ABS Pièces avec inserts métalliques</t>
  </si>
  <si>
    <t>PEBD film Noir strech en bobine</t>
  </si>
  <si>
    <t>PEBD film 90% Naturel en balles</t>
  </si>
  <si>
    <t>10.10.2014</t>
  </si>
  <si>
    <t>24.10.2014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</si>
</sst>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vertical="center"/>
    </xf>
    <xf numFmtId="14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0" fillId="0" borderId="0" xfId="0" applyNumberFormat="1" applyFont="1" applyAlignment="1">
      <alignment horizontal="center"/>
    </xf>
    <xf numFmtId="2" fontId="0" fillId="0" borderId="2" xfId="0" applyNumberFormat="1" applyFont="1" applyBorder="1" applyAlignment="1">
      <alignment vertical="center"/>
    </xf>
    <xf numFmtId="1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164" fontId="0" fillId="0" borderId="3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164" fontId="0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40</xdr:row>
      <xdr:rowOff>120145</xdr:rowOff>
    </xdr:from>
    <xdr:to>
      <xdr:col>4</xdr:col>
      <xdr:colOff>866775</xdr:colOff>
      <xdr:row>42</xdr:row>
      <xdr:rowOff>171449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892670"/>
          <a:ext cx="6191249" cy="44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5</xdr:col>
      <xdr:colOff>220676</xdr:colOff>
      <xdr:row>8</xdr:row>
      <xdr:rowOff>28575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488126" cy="1552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42"/>
  <sheetViews>
    <sheetView tabSelected="1" topLeftCell="A21" workbookViewId="0">
      <selection activeCell="C31" sqref="C31"/>
    </sheetView>
  </sheetViews>
  <sheetFormatPr baseColWidth="10" defaultRowHeight="15" x14ac:dyDescent="0.25"/>
  <cols>
    <col min="2" max="2" width="37.14062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9" t="s">
        <v>6</v>
      </c>
      <c r="C12" s="31" t="s">
        <v>4</v>
      </c>
      <c r="D12" s="32"/>
      <c r="E12" s="33"/>
    </row>
    <row r="13" spans="1:5" x14ac:dyDescent="0.25">
      <c r="A13" s="9" t="s">
        <v>7</v>
      </c>
      <c r="C13" s="34" t="s">
        <v>13</v>
      </c>
      <c r="D13" s="35"/>
      <c r="E13" s="36"/>
    </row>
    <row r="14" spans="1:5" x14ac:dyDescent="0.25">
      <c r="A14" s="9" t="s">
        <v>8</v>
      </c>
    </row>
    <row r="15" spans="1:5" x14ac:dyDescent="0.25">
      <c r="A15" s="9" t="s">
        <v>9</v>
      </c>
      <c r="C15" s="37" t="s">
        <v>14</v>
      </c>
      <c r="D15" s="37"/>
    </row>
    <row r="18" spans="1:9" ht="21" x14ac:dyDescent="0.35">
      <c r="A18" s="30" t="s">
        <v>10</v>
      </c>
      <c r="B18" s="30"/>
      <c r="C18" s="30"/>
      <c r="D18" s="30"/>
      <c r="E18" s="30"/>
    </row>
    <row r="19" spans="1:9" ht="21" x14ac:dyDescent="0.35">
      <c r="A19" s="16"/>
      <c r="B19" s="16"/>
      <c r="C19" s="16"/>
      <c r="D19" s="16"/>
      <c r="E19" s="16"/>
    </row>
    <row r="20" spans="1:9" ht="21" x14ac:dyDescent="0.35">
      <c r="A20" s="16"/>
      <c r="B20" s="16"/>
      <c r="C20" s="16"/>
      <c r="D20" s="16"/>
      <c r="E20" s="16"/>
    </row>
    <row r="23" spans="1:9" ht="30" x14ac:dyDescent="0.25">
      <c r="A23" s="1" t="s">
        <v>0</v>
      </c>
      <c r="B23" s="1" t="s">
        <v>1</v>
      </c>
      <c r="C23" s="2" t="s">
        <v>11</v>
      </c>
      <c r="D23" s="2" t="s">
        <v>2</v>
      </c>
      <c r="E23" s="2" t="s">
        <v>3</v>
      </c>
    </row>
    <row r="24" spans="1:9" x14ac:dyDescent="0.25">
      <c r="A24" s="19" t="s">
        <v>19</v>
      </c>
      <c r="B24" s="20" t="s">
        <v>15</v>
      </c>
      <c r="C24" s="29">
        <v>1.3029999999999999</v>
      </c>
      <c r="D24" s="22">
        <v>270</v>
      </c>
      <c r="E24" s="22">
        <f>C24*D24</f>
        <v>351.81</v>
      </c>
    </row>
    <row r="25" spans="1:9" x14ac:dyDescent="0.25">
      <c r="A25" s="23" t="s">
        <v>20</v>
      </c>
      <c r="B25" s="24" t="s">
        <v>16</v>
      </c>
      <c r="C25" s="21">
        <v>3.58</v>
      </c>
      <c r="D25" s="25">
        <v>200</v>
      </c>
      <c r="E25" s="25">
        <f>C25*D25</f>
        <v>716</v>
      </c>
    </row>
    <row r="26" spans="1:9" x14ac:dyDescent="0.25">
      <c r="A26" s="23" t="s">
        <v>20</v>
      </c>
      <c r="B26" s="24" t="s">
        <v>17</v>
      </c>
      <c r="C26" s="21">
        <v>0.56999999999999995</v>
      </c>
      <c r="D26" s="25">
        <v>180</v>
      </c>
      <c r="E26" s="25">
        <f t="shared" ref="E26:E27" si="0">C26*D26</f>
        <v>102.6</v>
      </c>
      <c r="G26" s="27"/>
      <c r="H26" s="27"/>
      <c r="I26" s="28"/>
    </row>
    <row r="27" spans="1:9" x14ac:dyDescent="0.25">
      <c r="A27" s="23" t="s">
        <v>20</v>
      </c>
      <c r="B27" s="24" t="s">
        <v>18</v>
      </c>
      <c r="C27" s="26">
        <v>3.1219999999999999</v>
      </c>
      <c r="D27" s="25">
        <v>290</v>
      </c>
      <c r="E27" s="25">
        <f t="shared" si="0"/>
        <v>905.38</v>
      </c>
      <c r="G27" s="27"/>
      <c r="H27" s="27"/>
      <c r="I27" s="28"/>
    </row>
    <row r="28" spans="1:9" x14ac:dyDescent="0.25">
      <c r="A28" s="23"/>
      <c r="B28" s="18"/>
      <c r="C28" s="26"/>
      <c r="D28" s="25"/>
      <c r="E28" s="25"/>
    </row>
    <row r="29" spans="1:9" x14ac:dyDescent="0.25">
      <c r="A29" s="23"/>
      <c r="B29" s="24"/>
      <c r="C29" s="26"/>
      <c r="D29" s="25"/>
      <c r="E29" s="25"/>
    </row>
    <row r="30" spans="1:9" x14ac:dyDescent="0.25">
      <c r="A30" s="23"/>
      <c r="B30" s="24"/>
      <c r="C30" s="26"/>
      <c r="D30" s="25"/>
      <c r="E30" s="25"/>
    </row>
    <row r="31" spans="1:9" x14ac:dyDescent="0.25">
      <c r="A31" s="23"/>
      <c r="B31" s="24"/>
      <c r="C31" s="26"/>
      <c r="D31" s="25"/>
      <c r="E31" s="25"/>
    </row>
    <row r="32" spans="1:9" x14ac:dyDescent="0.25">
      <c r="A32" s="3"/>
      <c r="B32" s="4"/>
      <c r="C32" s="13"/>
      <c r="D32" s="5"/>
      <c r="E32" s="5"/>
    </row>
    <row r="33" spans="1:5" x14ac:dyDescent="0.25">
      <c r="A33" s="6"/>
      <c r="B33" s="7"/>
      <c r="C33" s="14"/>
      <c r="D33" s="8"/>
      <c r="E33" s="8"/>
    </row>
    <row r="34" spans="1:5" x14ac:dyDescent="0.25">
      <c r="A34" s="9"/>
      <c r="B34" s="9"/>
      <c r="C34" s="15">
        <f>SUM(C24:C33)</f>
        <v>8.5749999999999993</v>
      </c>
      <c r="E34" s="10">
        <f>SUM(E24:E33)</f>
        <v>2075.79</v>
      </c>
    </row>
    <row r="35" spans="1:5" x14ac:dyDescent="0.25">
      <c r="A35" s="9"/>
      <c r="B35" s="9"/>
      <c r="E35" s="11"/>
    </row>
    <row r="36" spans="1:5" x14ac:dyDescent="0.25">
      <c r="A36" s="9"/>
      <c r="B36" s="9"/>
      <c r="D36" s="17" t="s">
        <v>5</v>
      </c>
      <c r="E36" s="10">
        <f>E34</f>
        <v>2075.79</v>
      </c>
    </row>
    <row r="37" spans="1:5" x14ac:dyDescent="0.25">
      <c r="A37" s="9"/>
      <c r="B37" s="9"/>
      <c r="E37" s="11"/>
    </row>
    <row r="38" spans="1:5" x14ac:dyDescent="0.25">
      <c r="A38" s="9" t="s">
        <v>12</v>
      </c>
      <c r="B38" s="9"/>
      <c r="E38" s="11"/>
    </row>
    <row r="39" spans="1:5" ht="6.75" customHeight="1" x14ac:dyDescent="0.25">
      <c r="A39" s="9"/>
      <c r="B39" s="9"/>
      <c r="E39" s="11"/>
    </row>
    <row r="40" spans="1:5" hidden="1" x14ac:dyDescent="0.25">
      <c r="A40" s="9"/>
      <c r="B40" s="9"/>
      <c r="E40" s="11"/>
    </row>
    <row r="41" spans="1:5" x14ac:dyDescent="0.25">
      <c r="A41" s="9"/>
      <c r="B41" s="9"/>
      <c r="E41" s="11"/>
    </row>
    <row r="42" spans="1:5" ht="15.75" x14ac:dyDescent="0.25">
      <c r="A42" s="9"/>
      <c r="B42" s="9"/>
      <c r="E42" s="12"/>
    </row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2014-05-15T09:52:25Z</cp:lastPrinted>
  <dcterms:created xsi:type="dcterms:W3CDTF">2013-10-28T14:01:10Z</dcterms:created>
  <dcterms:modified xsi:type="dcterms:W3CDTF">2014-10-29T09:59:56Z</dcterms:modified>
</cp:coreProperties>
</file>