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E.DEAL/Compta/"/>
    </mc:Choice>
  </mc:AlternateContent>
  <xr:revisionPtr revIDLastSave="0" documentId="13_ncr:1_{F3A75D28-CF7A-6145-8DC8-C3494E952807}" xr6:coauthVersionLast="47" xr6:coauthVersionMax="47" xr10:uidLastSave="{00000000-0000-0000-0000-000000000000}"/>
  <bookViews>
    <workbookView xWindow="-20" yWindow="460" windowWidth="25600" windowHeight="13220" xr2:uid="{BA56E859-8405-2E4B-96F2-561C34695762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  <c r="B44" i="1"/>
</calcChain>
</file>

<file path=xl/sharedStrings.xml><?xml version="1.0" encoding="utf-8"?>
<sst xmlns="http://schemas.openxmlformats.org/spreadsheetml/2006/main" count="45" uniqueCount="36">
  <si>
    <t>BUTIN</t>
  </si>
  <si>
    <t>REMONDIS DD</t>
  </si>
  <si>
    <t>CHÂTEAU D'EAU</t>
  </si>
  <si>
    <t>CHATEAU D'EAU</t>
  </si>
  <si>
    <t>ARDECH'OISE</t>
  </si>
  <si>
    <t>TAFANEL</t>
  </si>
  <si>
    <t>SIMOP</t>
  </si>
  <si>
    <t>VEOLIA</t>
  </si>
  <si>
    <t>PAPI</t>
  </si>
  <si>
    <t>TOTAL FACTURES NP</t>
  </si>
  <si>
    <t>TOTAL STOCK</t>
  </si>
  <si>
    <t>AGGLO BEAUVAIS</t>
  </si>
  <si>
    <t>CMR RECYCLAGE</t>
  </si>
  <si>
    <t>STOCK AU 30.11.2022</t>
  </si>
  <si>
    <t>STOCK BAF PAPI</t>
  </si>
  <si>
    <t>FACTURES NON PARVENUES AU 31.12.2022</t>
  </si>
  <si>
    <t>D.R.V</t>
  </si>
  <si>
    <t xml:space="preserve"> </t>
  </si>
  <si>
    <t>Facture reçue  et datée du 23.01.2023</t>
  </si>
  <si>
    <t>LEDEUX SERVICES</t>
  </si>
  <si>
    <t>REVIPLAST (JPC221103)</t>
  </si>
  <si>
    <t>REVIPLAST (JPC220703)</t>
  </si>
  <si>
    <t>REVIPLAST JPC230101 (PP)</t>
  </si>
  <si>
    <t>REVIPLAST JPC221203 (PS/ABS)</t>
  </si>
  <si>
    <t>JPC230101 (PP REVIPLAST)</t>
  </si>
  <si>
    <t>Achat matière</t>
  </si>
  <si>
    <t>AFFYMET REGEAL</t>
  </si>
  <si>
    <t>Dossier AUTOLIV</t>
  </si>
  <si>
    <t>Transport (4 x 285 Euros)</t>
  </si>
  <si>
    <t>Baf ARFP / PAPI du  08.12.22</t>
  </si>
  <si>
    <t>Transport PAPI du 08.12</t>
  </si>
  <si>
    <t>transport Papi du 14.11</t>
  </si>
  <si>
    <t>Transport YNSECT</t>
  </si>
  <si>
    <t xml:space="preserve">MAISON DU CHOCOLAT </t>
  </si>
  <si>
    <t>Cadeaux Clients pour l'année 2022/Facture reçue le 04.01.2023</t>
  </si>
  <si>
    <t>AVOIR EN ATTENTE DE RECEPTION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</si>
</sst>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2"/>
      <color theme="5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164" fontId="6" fillId="0" borderId="0" xfId="0" applyNumberFormat="1" applyFont="1" applyFill="1"/>
    <xf numFmtId="0" fontId="7" fillId="0" borderId="0" xfId="0" applyFont="1" applyFill="1"/>
    <xf numFmtId="2" fontId="2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2" fillId="4" borderId="0" xfId="0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Y69"/>
  <sheetViews>
    <sheetView tabSelected="1" zoomScale="91" workbookViewId="0">
      <selection activeCell="J19" sqref="J19"/>
    </sheetView>
  </sheetViews>
  <sheetFormatPr baseColWidth="10" defaultRowHeight="17"/>
  <cols>
    <col min="1" max="1" width="31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7">
      <c r="A3" s="1" t="s">
        <v>15</v>
      </c>
    </row>
    <row r="5" spans="1:7" ht="20">
      <c r="A5" s="3">
        <v>2022</v>
      </c>
    </row>
    <row r="6" spans="1:7">
      <c r="A6" s="2" t="s">
        <v>2</v>
      </c>
      <c r="B6" s="17">
        <v>1580</v>
      </c>
    </row>
    <row r="7" spans="1:7">
      <c r="A7" s="2" t="s">
        <v>11</v>
      </c>
      <c r="B7" s="17">
        <v>2776</v>
      </c>
    </row>
    <row r="8" spans="1:7">
      <c r="A8" s="2" t="s">
        <v>26</v>
      </c>
      <c r="B8" s="17">
        <v>138</v>
      </c>
    </row>
    <row r="9" spans="1:7">
      <c r="A9" s="2" t="s">
        <v>19</v>
      </c>
      <c r="B9" s="17">
        <v>1795</v>
      </c>
    </row>
    <row r="10" spans="1:7">
      <c r="A10" s="2" t="s">
        <v>23</v>
      </c>
      <c r="B10" s="17">
        <v>14159</v>
      </c>
    </row>
    <row r="11" spans="1:7">
      <c r="A11" s="2" t="s">
        <v>22</v>
      </c>
      <c r="B11" s="17">
        <v>10390</v>
      </c>
    </row>
    <row r="12" spans="1:7">
      <c r="A12" s="2" t="s">
        <v>8</v>
      </c>
      <c r="B12" s="17">
        <v>340</v>
      </c>
    </row>
    <row r="13" spans="1:7">
      <c r="A13" s="2" t="s">
        <v>16</v>
      </c>
      <c r="B13" s="17">
        <v>648</v>
      </c>
      <c r="C13" s="2" t="s">
        <v>17</v>
      </c>
      <c r="D13" s="16" t="s">
        <v>18</v>
      </c>
      <c r="E13" s="16"/>
      <c r="F13" s="16"/>
      <c r="G13" s="16"/>
    </row>
    <row r="14" spans="1:7">
      <c r="A14" s="2" t="s">
        <v>12</v>
      </c>
      <c r="B14" s="17">
        <v>10176</v>
      </c>
    </row>
    <row r="15" spans="1:7">
      <c r="A15" s="2" t="s">
        <v>33</v>
      </c>
      <c r="B15" s="17">
        <v>859</v>
      </c>
      <c r="D15" s="16" t="s">
        <v>34</v>
      </c>
      <c r="E15" s="16"/>
      <c r="F15" s="16"/>
      <c r="G15" s="16"/>
    </row>
    <row r="16" spans="1:7" ht="20">
      <c r="A16" s="3">
        <v>2021</v>
      </c>
    </row>
    <row r="17" spans="1:2">
      <c r="A17" s="2" t="s">
        <v>1</v>
      </c>
      <c r="B17" s="4">
        <v>3398.34</v>
      </c>
    </row>
    <row r="18" spans="1:2">
      <c r="A18" s="2" t="s">
        <v>2</v>
      </c>
      <c r="B18" s="4">
        <v>1779</v>
      </c>
    </row>
    <row r="19" spans="1:2">
      <c r="B19" s="4"/>
    </row>
    <row r="20" spans="1:2" ht="20">
      <c r="A20" s="3">
        <v>2020</v>
      </c>
      <c r="B20" s="4"/>
    </row>
    <row r="21" spans="1:2">
      <c r="A21" s="2" t="s">
        <v>0</v>
      </c>
      <c r="B21" s="4">
        <v>793.3</v>
      </c>
    </row>
    <row r="22" spans="1:2">
      <c r="A22" s="2" t="s">
        <v>2</v>
      </c>
      <c r="B22" s="4">
        <v>2913.8</v>
      </c>
    </row>
    <row r="23" spans="1:2">
      <c r="B23" s="4"/>
    </row>
    <row r="24" spans="1:2" ht="20">
      <c r="A24" s="3">
        <v>2019</v>
      </c>
      <c r="B24" s="4"/>
    </row>
    <row r="25" spans="1:2" s="5" customFormat="1">
      <c r="A25" s="2" t="s">
        <v>3</v>
      </c>
      <c r="B25" s="14">
        <v>5327.6</v>
      </c>
    </row>
    <row r="26" spans="1:2" s="5" customFormat="1">
      <c r="A26" s="2"/>
      <c r="B26" s="14"/>
    </row>
    <row r="27" spans="1:2" s="5" customFormat="1" ht="20">
      <c r="A27" s="3">
        <v>2018</v>
      </c>
      <c r="B27" s="14"/>
    </row>
    <row r="28" spans="1:2" s="5" customFormat="1">
      <c r="A28" s="2" t="s">
        <v>4</v>
      </c>
      <c r="B28" s="14">
        <v>1219.2</v>
      </c>
    </row>
    <row r="29" spans="1:2" s="5" customFormat="1">
      <c r="A29" s="2" t="s">
        <v>5</v>
      </c>
      <c r="B29" s="14">
        <v>539.20000000000005</v>
      </c>
    </row>
    <row r="30" spans="1:2" s="5" customFormat="1">
      <c r="A30" s="2" t="s">
        <v>2</v>
      </c>
      <c r="B30" s="14">
        <v>3916</v>
      </c>
    </row>
    <row r="31" spans="1:2" s="5" customFormat="1">
      <c r="A31" s="2"/>
      <c r="B31" s="14"/>
    </row>
    <row r="32" spans="1:2" s="5" customFormat="1" ht="20">
      <c r="A32" s="3">
        <v>2017</v>
      </c>
      <c r="B32" s="14"/>
    </row>
    <row r="33" spans="1:2" s="5" customFormat="1">
      <c r="A33" s="2" t="s">
        <v>0</v>
      </c>
      <c r="B33" s="14">
        <v>541.5</v>
      </c>
    </row>
    <row r="34" spans="1:2" s="5" customFormat="1">
      <c r="A34" s="2" t="s">
        <v>6</v>
      </c>
      <c r="B34" s="14">
        <v>3079.7</v>
      </c>
    </row>
    <row r="35" spans="1:2" s="5" customFormat="1">
      <c r="A35" s="2" t="s">
        <v>7</v>
      </c>
      <c r="B35" s="14">
        <v>226.1</v>
      </c>
    </row>
    <row r="36" spans="1:2" s="5" customFormat="1">
      <c r="A36" s="2" t="s">
        <v>5</v>
      </c>
      <c r="B36" s="14">
        <v>486</v>
      </c>
    </row>
    <row r="37" spans="1:2" s="5" customFormat="1">
      <c r="A37" s="2" t="s">
        <v>2</v>
      </c>
      <c r="B37" s="14">
        <v>4282</v>
      </c>
    </row>
    <row r="38" spans="1:2" s="5" customFormat="1">
      <c r="A38" s="2"/>
      <c r="B38" s="14"/>
    </row>
    <row r="39" spans="1:2" s="5" customFormat="1" ht="20">
      <c r="A39" s="3">
        <v>2016</v>
      </c>
      <c r="B39" s="14"/>
    </row>
    <row r="40" spans="1:2" s="5" customFormat="1">
      <c r="A40" s="2" t="s">
        <v>2</v>
      </c>
      <c r="B40" s="14">
        <v>2804</v>
      </c>
    </row>
    <row r="41" spans="1:2" s="5" customFormat="1">
      <c r="A41" s="2" t="s">
        <v>8</v>
      </c>
      <c r="B41" s="14">
        <v>38.090000000000003</v>
      </c>
    </row>
    <row r="42" spans="1:2" s="5" customFormat="1">
      <c r="A42" s="2"/>
      <c r="B42" s="14"/>
    </row>
    <row r="43" spans="1:2" s="5" customFormat="1" ht="20">
      <c r="A43" s="6"/>
      <c r="B43" s="14"/>
    </row>
    <row r="44" spans="1:2" s="5" customFormat="1" ht="20">
      <c r="A44" s="7" t="s">
        <v>9</v>
      </c>
      <c r="B44" s="8">
        <f>SUM(B6:B43)</f>
        <v>74204.83</v>
      </c>
    </row>
    <row r="45" spans="1:2" s="5" customFormat="1" ht="20">
      <c r="A45" s="6"/>
      <c r="B45" s="14"/>
    </row>
    <row r="46" spans="1:2" s="5" customFormat="1" ht="20">
      <c r="A46" s="6" t="s">
        <v>35</v>
      </c>
      <c r="B46" s="14"/>
    </row>
    <row r="47" spans="1:2" s="5" customFormat="1">
      <c r="A47" s="2" t="s">
        <v>20</v>
      </c>
      <c r="B47" s="14">
        <v>248.97</v>
      </c>
    </row>
    <row r="48" spans="1:2" s="5" customFormat="1">
      <c r="A48" s="2" t="s">
        <v>21</v>
      </c>
      <c r="B48" s="14">
        <v>923.4</v>
      </c>
    </row>
    <row r="49" spans="1:25">
      <c r="A49" s="9"/>
      <c r="B49" s="4"/>
    </row>
    <row r="50" spans="1:25">
      <c r="A50" s="1" t="s">
        <v>13</v>
      </c>
      <c r="B50" s="4"/>
    </row>
    <row r="51" spans="1:25">
      <c r="A51" s="10"/>
      <c r="B51" s="4"/>
    </row>
    <row r="52" spans="1:25">
      <c r="A52" s="10" t="s">
        <v>14</v>
      </c>
      <c r="B52" s="4"/>
    </row>
    <row r="53" spans="1:25">
      <c r="A53" s="9" t="s">
        <v>29</v>
      </c>
      <c r="B53" s="4">
        <v>2441.8000000000002</v>
      </c>
    </row>
    <row r="54" spans="1:25">
      <c r="A54" s="9" t="s">
        <v>31</v>
      </c>
      <c r="B54" s="4">
        <v>314</v>
      </c>
    </row>
    <row r="55" spans="1:25">
      <c r="A55" s="9" t="s">
        <v>29</v>
      </c>
      <c r="B55" s="4">
        <v>1415</v>
      </c>
    </row>
    <row r="56" spans="1:25">
      <c r="A56" s="9" t="s">
        <v>30</v>
      </c>
      <c r="B56" s="4">
        <v>304</v>
      </c>
    </row>
    <row r="57" spans="1:25">
      <c r="A57" s="9" t="s">
        <v>32</v>
      </c>
      <c r="B57" s="4">
        <v>550</v>
      </c>
    </row>
    <row r="58" spans="1:25">
      <c r="A58" s="10" t="s">
        <v>27</v>
      </c>
      <c r="B58" s="4"/>
    </row>
    <row r="59" spans="1:25">
      <c r="A59" s="9" t="s">
        <v>28</v>
      </c>
      <c r="B59" s="4">
        <v>1140</v>
      </c>
    </row>
    <row r="60" spans="1:25">
      <c r="A60" s="9"/>
      <c r="B60" s="4"/>
    </row>
    <row r="61" spans="1:25">
      <c r="A61" s="10" t="s">
        <v>24</v>
      </c>
      <c r="B61" s="4"/>
    </row>
    <row r="62" spans="1:25">
      <c r="A62" s="9" t="s">
        <v>25</v>
      </c>
      <c r="B62" s="4">
        <v>10390.049999999999</v>
      </c>
    </row>
    <row r="63" spans="1:25">
      <c r="B63" s="4"/>
      <c r="G63" s="11"/>
      <c r="H63" s="12"/>
      <c r="I63" s="11"/>
      <c r="J63" s="15"/>
      <c r="K63" s="15"/>
      <c r="L63" s="15"/>
      <c r="M63" s="15"/>
      <c r="N63" s="15"/>
      <c r="O63" s="1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0">
      <c r="A64" s="7" t="s">
        <v>10</v>
      </c>
      <c r="B64" s="8">
        <f>SUM(B53:B63)</f>
        <v>16554.849999999999</v>
      </c>
      <c r="G64" s="11"/>
      <c r="H64" s="12"/>
      <c r="I64" s="11"/>
      <c r="J64" s="11"/>
      <c r="K64" s="11"/>
      <c r="L64" s="11"/>
      <c r="M64" s="1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7:25">
      <c r="G65" s="11"/>
      <c r="H65" s="11"/>
      <c r="I65" s="11"/>
      <c r="J65" s="11"/>
      <c r="K65" s="11"/>
      <c r="L65" s="11"/>
      <c r="M65" s="1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7:25">
      <c r="G66" s="13"/>
      <c r="H66" s="13"/>
      <c r="I66" s="13"/>
      <c r="J66" s="13"/>
      <c r="K66" s="13"/>
      <c r="L66" s="11"/>
      <c r="M66" s="1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7:25">
      <c r="G67" s="13"/>
      <c r="H67" s="13"/>
      <c r="I67" s="13"/>
      <c r="J67" s="13"/>
      <c r="K67" s="13"/>
      <c r="L67" s="11"/>
      <c r="M67" s="1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7:25"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7:25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</sheetData>
  <mergeCells count="1">
    <mergeCell ref="J63:O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2022-02-14T15:00:31Z</dcterms:created>
  <dcterms:modified xsi:type="dcterms:W3CDTF">2023-01-25T13:18:08Z</dcterms:modified>
</cp:coreProperties>
</file>