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Compta/"/>
    </mc:Choice>
  </mc:AlternateContent>
  <xr:revisionPtr revIDLastSave="0" documentId="13_ncr:1_{F1ABF4CA-DE0C-2C49-9DBD-183AE402BE61}" xr6:coauthVersionLast="47" xr6:coauthVersionMax="47" xr10:uidLastSave="{00000000-0000-0000-0000-000000000000}"/>
  <bookViews>
    <workbookView xWindow="180" yWindow="2540" windowWidth="34020" windowHeight="18540" xr2:uid="{BA56E859-8405-2E4B-96F2-561C346957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32" i="1"/>
</calcChain>
</file>

<file path=xl/sharedStrings.xml><?xml version="1.0" encoding="utf-8"?>
<sst xmlns="http://schemas.openxmlformats.org/spreadsheetml/2006/main" count="33" uniqueCount="29">
  <si>
    <t>BUTIN</t>
  </si>
  <si>
    <t>REMONDIS DD</t>
  </si>
  <si>
    <t>CHÂTEAU D'EAU</t>
  </si>
  <si>
    <t>CHATEAU D'EAU</t>
  </si>
  <si>
    <t>ARDECH'OISE</t>
  </si>
  <si>
    <t>TAFANEL</t>
  </si>
  <si>
    <t>TOTAL FACTURES NP</t>
  </si>
  <si>
    <t>TOTAL STOCK</t>
  </si>
  <si>
    <t>STOCK BAF PAPI</t>
  </si>
  <si>
    <t>Dossier AGGLO BEAUVAIS</t>
  </si>
  <si>
    <t>AUTOLIV</t>
  </si>
  <si>
    <t>Refacturation Transport suite NC les Roches</t>
  </si>
  <si>
    <t>FACTURES NON PARVENUES AU 31.03.2024</t>
  </si>
  <si>
    <t>AGGLO BEAUVAIS</t>
  </si>
  <si>
    <t>STOCK AU 31.03.2024</t>
  </si>
  <si>
    <t>RECIOL</t>
  </si>
  <si>
    <t xml:space="preserve"> A vérifier mais remis sur l'exercice 2024  ?( Prime Sév Janvier 2024)</t>
  </si>
  <si>
    <t>BAF ARFP 2024</t>
  </si>
  <si>
    <t>Baf ARFP 2023 / PAPI 1 big-bag de 1000 kilos</t>
  </si>
  <si>
    <t>2 transports</t>
  </si>
  <si>
    <t>1 transport du  01.02.2024</t>
  </si>
  <si>
    <t>FACTURE A EMETTRE AU 31.03.2024</t>
  </si>
  <si>
    <t>REVIPLAST JPC 240206</t>
  </si>
  <si>
    <t>AVOIR A EMETTRE  AU 31.03.2024</t>
  </si>
  <si>
    <t xml:space="preserve">PEBO </t>
  </si>
  <si>
    <t>MABITAL</t>
  </si>
  <si>
    <t>AVOIR A RECEVOIR</t>
  </si>
  <si>
    <t>Facture Gemini (dossier Pebo)</t>
  </si>
  <si>
    <t xml:space="preserve">ARFP (retour matière NC + impact transport)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</si>
</sst>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2"/>
      <color theme="1"/>
      <name val="Calibri"/>
      <family val="2"/>
      <scheme val="minor"/>
    </font>
    <font>
      <b/>
      <sz val="12"/>
      <color rgb="FFFF0000"/>
      <name val="Avenir Next Regular"/>
    </font>
    <font>
      <sz val="12"/>
      <color theme="1"/>
      <name val="Avenir Next Regular"/>
    </font>
    <font>
      <b/>
      <sz val="14"/>
      <color theme="1"/>
      <name val="Avenir Next Regular"/>
    </font>
    <font>
      <sz val="12"/>
      <name val="Avenir Next Regular"/>
    </font>
    <font>
      <b/>
      <sz val="12"/>
      <name val="Avenir Next Regular"/>
    </font>
    <font>
      <sz val="11"/>
      <name val="Avenir Next Regular"/>
    </font>
    <font>
      <b/>
      <sz val="11"/>
      <name val="Avenir Next Regular"/>
    </font>
    <font>
      <sz val="14"/>
      <color theme="1"/>
      <name val="Avenir Next Regular"/>
    </font>
    <font>
      <b/>
      <sz val="14"/>
      <color rgb="FFFF0000"/>
      <name val="Avenir Next Regular"/>
    </font>
    <font>
      <b/>
      <sz val="12"/>
      <color theme="1" tint="4.9989318521683403E-2"/>
      <name val="Avenir Next Regular"/>
    </font>
    <font>
      <sz val="12"/>
      <color theme="8" tint="-0.249977111117893"/>
      <name val="Avenir Next Regular"/>
    </font>
    <font>
      <sz val="12"/>
      <color rgb="FFFF0000"/>
      <name val="Avenir Next Regular"/>
    </font>
    <font>
      <sz val="12"/>
      <color theme="2" tint="-0.89999084444715716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0" fontId="11" fillId="0" borderId="0" xfId="0" applyFont="1"/>
    <xf numFmtId="2" fontId="12" fillId="0" borderId="0" xfId="0" applyNumberFormat="1" applyFont="1"/>
    <xf numFmtId="0" fontId="12" fillId="0" borderId="0" xfId="0" applyFont="1"/>
    <xf numFmtId="2" fontId="13" fillId="0" borderId="0" xfId="0" applyNumberFormat="1" applyFont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E9A1-8B68-494C-9C9D-590A633028CC}">
  <dimension ref="A3:M58"/>
  <sheetViews>
    <sheetView tabSelected="1" topLeftCell="A14" workbookViewId="0">
      <selection activeCell="B42" sqref="B42"/>
    </sheetView>
  </sheetViews>
  <sheetFormatPr baseColWidth="10" defaultRowHeight="17"/>
  <cols>
    <col min="1" max="1" width="46.6640625" style="2" bestFit="1" customWidth="1"/>
    <col min="2" max="2" width="17" style="2" customWidth="1"/>
    <col min="3" max="6" width="10.83203125" style="2"/>
    <col min="7" max="7" width="25.83203125" style="2" bestFit="1" customWidth="1"/>
    <col min="8" max="16384" width="10.83203125" style="2"/>
  </cols>
  <sheetData>
    <row r="3" spans="1:2">
      <c r="A3" s="1" t="s">
        <v>12</v>
      </c>
    </row>
    <row r="5" spans="1:2" ht="20">
      <c r="A5" s="3">
        <v>2024</v>
      </c>
    </row>
    <row r="6" spans="1:2" ht="20">
      <c r="A6" s="13" t="s">
        <v>13</v>
      </c>
      <c r="B6" s="2">
        <v>1707</v>
      </c>
    </row>
    <row r="7" spans="1:2" ht="20">
      <c r="A7" s="13" t="s">
        <v>2</v>
      </c>
      <c r="B7" s="2">
        <v>443</v>
      </c>
    </row>
    <row r="8" spans="1:2">
      <c r="A8" s="2" t="s">
        <v>15</v>
      </c>
      <c r="B8" s="2">
        <v>2048</v>
      </c>
    </row>
    <row r="9" spans="1:2">
      <c r="A9" s="2" t="s">
        <v>22</v>
      </c>
      <c r="B9" s="2">
        <v>1741</v>
      </c>
    </row>
    <row r="10" spans="1:2" ht="20">
      <c r="A10" s="3">
        <v>2023</v>
      </c>
    </row>
    <row r="11" spans="1:2" ht="20">
      <c r="A11" s="13"/>
    </row>
    <row r="12" spans="1:2">
      <c r="A12" s="2" t="s">
        <v>1</v>
      </c>
      <c r="B12" s="2">
        <v>1270</v>
      </c>
    </row>
    <row r="13" spans="1:2">
      <c r="A13" s="2" t="s">
        <v>10</v>
      </c>
      <c r="B13" s="2">
        <v>488</v>
      </c>
    </row>
    <row r="14" spans="1:2">
      <c r="B14" s="17"/>
    </row>
    <row r="15" spans="1:2" ht="20">
      <c r="A15" s="3">
        <v>2021</v>
      </c>
      <c r="B15" s="17"/>
    </row>
    <row r="16" spans="1:2">
      <c r="A16" s="2" t="s">
        <v>1</v>
      </c>
      <c r="B16" s="20">
        <v>3398.34</v>
      </c>
    </row>
    <row r="17" spans="1:7">
      <c r="A17" s="2" t="s">
        <v>2</v>
      </c>
      <c r="B17" s="20">
        <v>1779</v>
      </c>
    </row>
    <row r="18" spans="1:7">
      <c r="B18" s="20"/>
    </row>
    <row r="19" spans="1:7" ht="20">
      <c r="A19" s="3">
        <v>2020</v>
      </c>
      <c r="B19" s="20"/>
    </row>
    <row r="20" spans="1:7">
      <c r="A20" s="2" t="s">
        <v>0</v>
      </c>
      <c r="B20" s="20">
        <v>793.3</v>
      </c>
    </row>
    <row r="21" spans="1:7">
      <c r="A21" s="2" t="s">
        <v>2</v>
      </c>
      <c r="B21" s="20">
        <v>2913.8</v>
      </c>
    </row>
    <row r="22" spans="1:7">
      <c r="B22" s="20"/>
    </row>
    <row r="23" spans="1:7" ht="20">
      <c r="A23" s="3">
        <v>2019</v>
      </c>
      <c r="B23" s="20"/>
    </row>
    <row r="24" spans="1:7">
      <c r="A24" s="2" t="s">
        <v>3</v>
      </c>
      <c r="B24" s="20">
        <v>5327.6</v>
      </c>
    </row>
    <row r="25" spans="1:7">
      <c r="B25" s="20"/>
    </row>
    <row r="26" spans="1:7" ht="20">
      <c r="A26" s="3">
        <v>2018</v>
      </c>
      <c r="B26" s="20"/>
      <c r="C26" s="21" t="s">
        <v>16</v>
      </c>
      <c r="D26" s="21"/>
      <c r="E26" s="21"/>
      <c r="F26" s="21"/>
      <c r="G26" s="21"/>
    </row>
    <row r="27" spans="1:7">
      <c r="A27" s="2" t="s">
        <v>4</v>
      </c>
      <c r="B27" s="20">
        <v>1219.2</v>
      </c>
    </row>
    <row r="28" spans="1:7">
      <c r="A28" s="2" t="s">
        <v>5</v>
      </c>
      <c r="B28" s="20">
        <v>539.20000000000005</v>
      </c>
    </row>
    <row r="29" spans="1:7">
      <c r="A29" s="2" t="s">
        <v>2</v>
      </c>
      <c r="B29" s="20">
        <v>3916</v>
      </c>
    </row>
    <row r="30" spans="1:7">
      <c r="B30" s="4"/>
    </row>
    <row r="31" spans="1:7" ht="20">
      <c r="A31" s="5"/>
      <c r="B31" s="4"/>
    </row>
    <row r="32" spans="1:7" ht="20">
      <c r="A32" s="6" t="s">
        <v>6</v>
      </c>
      <c r="B32" s="7">
        <f>SUM(B6:B31)</f>
        <v>27583.440000000002</v>
      </c>
    </row>
    <row r="33" spans="1:2" ht="20">
      <c r="A33" s="5"/>
      <c r="B33" s="4"/>
    </row>
    <row r="34" spans="1:2" ht="20">
      <c r="A34" s="14" t="s">
        <v>26</v>
      </c>
      <c r="B34" s="4"/>
    </row>
    <row r="35" spans="1:2" ht="20">
      <c r="A35" s="13" t="s">
        <v>28</v>
      </c>
      <c r="B35" s="4">
        <v>12545</v>
      </c>
    </row>
    <row r="36" spans="1:2" ht="20">
      <c r="A36" s="5"/>
      <c r="B36" s="4"/>
    </row>
    <row r="37" spans="1:2" s="19" customFormat="1" ht="20">
      <c r="A37" s="14" t="s">
        <v>21</v>
      </c>
      <c r="B37" s="18"/>
    </row>
    <row r="38" spans="1:2" s="19" customFormat="1">
      <c r="A38" s="8" t="s">
        <v>11</v>
      </c>
      <c r="B38" s="4">
        <v>2200</v>
      </c>
    </row>
    <row r="39" spans="1:2" ht="20">
      <c r="A39" s="13" t="s">
        <v>27</v>
      </c>
      <c r="B39" s="4">
        <v>1650</v>
      </c>
    </row>
    <row r="40" spans="1:2">
      <c r="A40" s="1" t="s">
        <v>23</v>
      </c>
      <c r="B40" s="4"/>
    </row>
    <row r="41" spans="1:2">
      <c r="A41" s="8" t="s">
        <v>24</v>
      </c>
      <c r="B41" s="4">
        <v>1485</v>
      </c>
    </row>
    <row r="42" spans="1:2">
      <c r="A42" s="8" t="s">
        <v>25</v>
      </c>
      <c r="B42" s="4">
        <v>14275</v>
      </c>
    </row>
    <row r="43" spans="1:2">
      <c r="A43" s="8"/>
      <c r="B43" s="4"/>
    </row>
    <row r="44" spans="1:2" ht="20">
      <c r="A44" s="14" t="s">
        <v>14</v>
      </c>
      <c r="B44" s="4"/>
    </row>
    <row r="45" spans="1:2">
      <c r="A45" s="8"/>
      <c r="B45" s="16"/>
    </row>
    <row r="46" spans="1:2">
      <c r="A46" s="9" t="s">
        <v>8</v>
      </c>
      <c r="B46" s="4"/>
    </row>
    <row r="47" spans="1:2">
      <c r="A47" s="8" t="s">
        <v>18</v>
      </c>
      <c r="B47" s="16">
        <v>290</v>
      </c>
    </row>
    <row r="48" spans="1:2">
      <c r="A48" s="8" t="s">
        <v>17</v>
      </c>
      <c r="B48" s="16">
        <v>4300</v>
      </c>
    </row>
    <row r="49" spans="1:13">
      <c r="A49" s="8" t="s">
        <v>19</v>
      </c>
      <c r="B49" s="16">
        <v>614</v>
      </c>
    </row>
    <row r="50" spans="1:13">
      <c r="A50" s="8"/>
      <c r="B50" s="4"/>
    </row>
    <row r="51" spans="1:13">
      <c r="A51" s="8"/>
      <c r="B51" s="4"/>
    </row>
    <row r="52" spans="1:13">
      <c r="A52" s="15" t="s">
        <v>9</v>
      </c>
      <c r="B52" s="4"/>
    </row>
    <row r="53" spans="1:13">
      <c r="A53" s="8" t="s">
        <v>20</v>
      </c>
      <c r="B53" s="16">
        <v>330</v>
      </c>
    </row>
    <row r="54" spans="1:13">
      <c r="A54" s="8"/>
      <c r="B54" s="16"/>
    </row>
    <row r="55" spans="1:13" ht="20">
      <c r="A55" s="6" t="s">
        <v>7</v>
      </c>
      <c r="B55" s="7">
        <f>SUM(B45:B53)</f>
        <v>5534</v>
      </c>
      <c r="G55" s="10"/>
      <c r="H55" s="11"/>
      <c r="I55" s="10"/>
      <c r="J55" s="10"/>
      <c r="K55" s="10"/>
      <c r="L55" s="10"/>
      <c r="M55" s="10"/>
    </row>
    <row r="56" spans="1:13">
      <c r="G56" s="10"/>
      <c r="H56" s="10"/>
      <c r="I56" s="10"/>
      <c r="J56" s="10"/>
      <c r="K56" s="10"/>
      <c r="L56" s="10"/>
      <c r="M56" s="10"/>
    </row>
    <row r="57" spans="1:13">
      <c r="G57" s="12"/>
      <c r="H57" s="12"/>
      <c r="I57" s="12"/>
      <c r="J57" s="12"/>
      <c r="K57" s="12"/>
      <c r="L57" s="10"/>
      <c r="M57" s="10"/>
    </row>
    <row r="58" spans="1:13">
      <c r="G58" s="12"/>
      <c r="H58" s="12"/>
      <c r="I58" s="12"/>
      <c r="J58" s="12"/>
      <c r="K58" s="12"/>
      <c r="L58" s="10"/>
      <c r="M58" s="10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Séverine LEFFRAY</cp:lastModifiedBy>
  <dcterms:created xsi:type="dcterms:W3CDTF">2022-02-14T15:00:31Z</dcterms:created>
  <dcterms:modified xsi:type="dcterms:W3CDTF">2024-05-06T08:02:46Z</dcterms:modified>
</cp:coreProperties>
</file>