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Compta/"/>
    </mc:Choice>
  </mc:AlternateContent>
  <xr:revisionPtr revIDLastSave="0" documentId="13_ncr:1_{F23338F9-885F-AC4C-AC4C-B6528B17C8BA}" xr6:coauthVersionLast="47" xr6:coauthVersionMax="47" xr10:uidLastSave="{00000000-0000-0000-0000-000000000000}"/>
  <bookViews>
    <workbookView xWindow="0" yWindow="460" windowWidth="25600" windowHeight="13220" xr2:uid="{BA56E859-8405-2E4B-96F2-561C34695762}"/>
  </bookViews>
  <sheets>
    <sheet name="Feuil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1" l="1"/>
  <c r="B33" i="1"/>
</calcChain>
</file>

<file path=xl/sharedStrings.xml><?xml version="1.0" encoding="utf-8"?>
<sst xmlns="http://schemas.openxmlformats.org/spreadsheetml/2006/main" count="42" uniqueCount="37">
  <si>
    <t>BUTIN</t>
  </si>
  <si>
    <t>REMONDIS DD</t>
  </si>
  <si>
    <t>CHÂTEAU D'EAU</t>
  </si>
  <si>
    <t>CHATEAU D'EAU</t>
  </si>
  <si>
    <t>ARDECH'OISE</t>
  </si>
  <si>
    <t>TAFANEL</t>
  </si>
  <si>
    <t>PAPI</t>
  </si>
  <si>
    <t>TOTAL FACTURES NP</t>
  </si>
  <si>
    <t>TOTAL STOCK</t>
  </si>
  <si>
    <t>AGGLO BEAUVAIS</t>
  </si>
  <si>
    <t>STOCK BAF PAPI</t>
  </si>
  <si>
    <t>Dossier AUTOLIV</t>
  </si>
  <si>
    <t>FACTURES NON PARVENUES AU 30.06.2023</t>
  </si>
  <si>
    <t>BUTIN-SEDIC</t>
  </si>
  <si>
    <t>transport Papi  x 2</t>
  </si>
  <si>
    <t>Transport (10 x 285 Euros)</t>
  </si>
  <si>
    <t>Achat Matière Autliv</t>
  </si>
  <si>
    <t>Achat + BAF Film PE Chanel</t>
  </si>
  <si>
    <t>REVIPLAST (JPC230401)</t>
  </si>
  <si>
    <t>Avoir sur transport achat</t>
  </si>
  <si>
    <t>Avoir sur transport suite NC LES ROCHES</t>
  </si>
  <si>
    <t>Avoir Valplast sur dossier SL230614</t>
  </si>
  <si>
    <t>AVOIR EN ATTENTE DE RECEPTION AU 30.06.2023</t>
  </si>
  <si>
    <t>STOCK AU 30.06.2023</t>
  </si>
  <si>
    <t>REVIPLAST (JPC221103) 2022</t>
  </si>
  <si>
    <t>REVIPLAST (JPC220703) 2022</t>
  </si>
  <si>
    <t xml:space="preserve">REVIPLAST </t>
  </si>
  <si>
    <t>AUTOLIV</t>
  </si>
  <si>
    <t>Dossier BUTIN CHANEL</t>
  </si>
  <si>
    <t>Dossier agglobeauvais</t>
  </si>
  <si>
    <t>BAF AGGLO BEAUVAIS juin 23</t>
  </si>
  <si>
    <t>Transport Agglo</t>
  </si>
  <si>
    <t>Stock Achat matière</t>
  </si>
  <si>
    <t>STOCK ARFP Juin 2023</t>
  </si>
  <si>
    <t>PEHD Poubelles 2,155T</t>
  </si>
  <si>
    <t>BB's facturés non chargés au 30.06.2023</t>
  </si>
  <si>
    <t>Baf ARFP / PAPI (collectes Mai et Juin)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</si>
</sst>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>
    <font>
      <sz val="12"/>
      <color theme="1"/>
      <name val="Calibri"/>
      <family val="2"/>
      <scheme val="minor"/>
    </font>
    <font>
      <b/>
      <sz val="12"/>
      <color rgb="FFFF0000"/>
      <name val="Avenir Next Regular"/>
    </font>
    <font>
      <sz val="12"/>
      <color theme="1"/>
      <name val="Avenir Next Regular"/>
    </font>
    <font>
      <b/>
      <sz val="14"/>
      <color theme="1"/>
      <name val="Avenir Next Regular"/>
    </font>
    <font>
      <sz val="12"/>
      <name val="Avenir Next Regular"/>
    </font>
    <font>
      <b/>
      <sz val="12"/>
      <name val="Avenir Next Regular"/>
    </font>
    <font>
      <sz val="11"/>
      <name val="Avenir Next Regular"/>
    </font>
    <font>
      <b/>
      <sz val="11"/>
      <name val="Avenir Next Regular"/>
    </font>
    <font>
      <sz val="12"/>
      <color theme="5"/>
      <name val="Avenir Next Regular"/>
    </font>
    <font>
      <sz val="14"/>
      <color theme="1"/>
      <name val="Avenir Next Regular"/>
    </font>
    <font>
      <b/>
      <sz val="14"/>
      <color rgb="FFFF0000"/>
      <name val="Avenir Next Regular"/>
    </font>
    <font>
      <b/>
      <sz val="12"/>
      <color theme="1" tint="4.9989318521683403E-2"/>
      <name val="Avenir Next Regula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2" fontId="2" fillId="0" borderId="0" xfId="0" applyNumberFormat="1" applyFont="1"/>
    <xf numFmtId="0" fontId="2" fillId="0" borderId="0" xfId="0" applyFont="1" applyFill="1"/>
    <xf numFmtId="0" fontId="3" fillId="0" borderId="0" xfId="0" applyFont="1" applyFill="1"/>
    <xf numFmtId="0" fontId="3" fillId="3" borderId="0" xfId="0" applyFont="1" applyFill="1"/>
    <xf numFmtId="2" fontId="3" fillId="3" borderId="0" xfId="0" applyNumberFormat="1" applyFont="1" applyFill="1"/>
    <xf numFmtId="0" fontId="4" fillId="0" borderId="0" xfId="0" applyFont="1"/>
    <xf numFmtId="0" fontId="5" fillId="0" borderId="0" xfId="0" applyFont="1"/>
    <xf numFmtId="0" fontId="6" fillId="0" borderId="0" xfId="0" applyFont="1" applyFill="1"/>
    <xf numFmtId="164" fontId="6" fillId="0" borderId="0" xfId="0" applyNumberFormat="1" applyFont="1" applyFill="1"/>
    <xf numFmtId="0" fontId="7" fillId="0" borderId="0" xfId="0" applyFont="1" applyFill="1"/>
    <xf numFmtId="2" fontId="2" fillId="0" borderId="0" xfId="0" applyNumberFormat="1" applyFont="1" applyFill="1"/>
    <xf numFmtId="0" fontId="8" fillId="0" borderId="0" xfId="0" applyFont="1"/>
    <xf numFmtId="0" fontId="9" fillId="0" borderId="0" xfId="0" applyFont="1" applyFill="1"/>
    <xf numFmtId="0" fontId="10" fillId="0" borderId="0" xfId="0" applyFont="1" applyFill="1"/>
    <xf numFmtId="0" fontId="10" fillId="0" borderId="0" xfId="0" applyFont="1"/>
    <xf numFmtId="0" fontId="11" fillId="0" borderId="0" xfId="0" applyFont="1" applyFill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2E9A1-8B68-494C-9C9D-590A633028CC}">
  <dimension ref="A3:Y65"/>
  <sheetViews>
    <sheetView tabSelected="1" topLeftCell="A42" zoomScale="125" workbookViewId="0">
      <selection activeCell="B61" sqref="B61"/>
    </sheetView>
  </sheetViews>
  <sheetFormatPr baseColWidth="10" defaultRowHeight="17"/>
  <cols>
    <col min="1" max="1" width="46.6640625" style="2" bestFit="1" customWidth="1"/>
    <col min="2" max="2" width="17" style="2" customWidth="1"/>
    <col min="3" max="6" width="10.83203125" style="2"/>
    <col min="7" max="7" width="25.83203125" style="2" bestFit="1" customWidth="1"/>
    <col min="8" max="16384" width="10.83203125" style="2"/>
  </cols>
  <sheetData>
    <row r="3" spans="1:2">
      <c r="A3" s="1" t="s">
        <v>12</v>
      </c>
    </row>
    <row r="5" spans="1:2" ht="20">
      <c r="A5" s="3">
        <v>2023</v>
      </c>
    </row>
    <row r="6" spans="1:2" s="5" customFormat="1" ht="20">
      <c r="A6" s="16" t="s">
        <v>1</v>
      </c>
      <c r="B6" s="5">
        <v>1270</v>
      </c>
    </row>
    <row r="7" spans="1:2" s="5" customFormat="1" ht="20">
      <c r="A7" s="16" t="s">
        <v>27</v>
      </c>
      <c r="B7" s="5">
        <v>3057</v>
      </c>
    </row>
    <row r="8" spans="1:2" s="5" customFormat="1" ht="20">
      <c r="A8" s="16" t="s">
        <v>26</v>
      </c>
      <c r="B8" s="19">
        <v>5759</v>
      </c>
    </row>
    <row r="9" spans="1:2" s="5" customFormat="1" ht="20">
      <c r="A9" s="16" t="s">
        <v>2</v>
      </c>
      <c r="B9" s="5">
        <v>1000</v>
      </c>
    </row>
    <row r="10" spans="1:2" s="5" customFormat="1" ht="20">
      <c r="A10" s="16" t="s">
        <v>9</v>
      </c>
      <c r="B10" s="5">
        <v>2138</v>
      </c>
    </row>
    <row r="11" spans="1:2" s="5" customFormat="1" ht="20">
      <c r="A11" s="16" t="s">
        <v>6</v>
      </c>
      <c r="B11" s="5">
        <v>161</v>
      </c>
    </row>
    <row r="12" spans="1:2">
      <c r="A12" s="2" t="s">
        <v>13</v>
      </c>
      <c r="B12" s="2">
        <v>6641</v>
      </c>
    </row>
    <row r="13" spans="1:2" ht="20">
      <c r="A13" s="3">
        <v>2022</v>
      </c>
    </row>
    <row r="14" spans="1:2">
      <c r="A14" s="2" t="s">
        <v>9</v>
      </c>
      <c r="B14" s="2">
        <v>5075</v>
      </c>
    </row>
    <row r="15" spans="1:2">
      <c r="B15" s="15"/>
    </row>
    <row r="16" spans="1:2" ht="20">
      <c r="A16" s="3">
        <v>2021</v>
      </c>
    </row>
    <row r="17" spans="1:2">
      <c r="A17" s="2" t="s">
        <v>1</v>
      </c>
      <c r="B17" s="4">
        <v>3398.34</v>
      </c>
    </row>
    <row r="18" spans="1:2">
      <c r="A18" s="2" t="s">
        <v>2</v>
      </c>
      <c r="B18" s="4">
        <v>1779</v>
      </c>
    </row>
    <row r="19" spans="1:2">
      <c r="B19" s="4"/>
    </row>
    <row r="20" spans="1:2" ht="20">
      <c r="A20" s="3">
        <v>2020</v>
      </c>
      <c r="B20" s="4"/>
    </row>
    <row r="21" spans="1:2">
      <c r="A21" s="2" t="s">
        <v>0</v>
      </c>
      <c r="B21" s="4">
        <v>793.3</v>
      </c>
    </row>
    <row r="22" spans="1:2">
      <c r="A22" s="2" t="s">
        <v>2</v>
      </c>
      <c r="B22" s="4">
        <v>2913.8</v>
      </c>
    </row>
    <row r="23" spans="1:2">
      <c r="B23" s="4"/>
    </row>
    <row r="24" spans="1:2" ht="20">
      <c r="A24" s="3">
        <v>2019</v>
      </c>
      <c r="B24" s="4"/>
    </row>
    <row r="25" spans="1:2" s="5" customFormat="1">
      <c r="A25" s="2" t="s">
        <v>3</v>
      </c>
      <c r="B25" s="14">
        <v>5327.6</v>
      </c>
    </row>
    <row r="26" spans="1:2" s="5" customFormat="1">
      <c r="A26" s="2"/>
      <c r="B26" s="14"/>
    </row>
    <row r="27" spans="1:2" s="5" customFormat="1" ht="20">
      <c r="A27" s="3">
        <v>2018</v>
      </c>
      <c r="B27" s="14"/>
    </row>
    <row r="28" spans="1:2" s="5" customFormat="1">
      <c r="A28" s="2" t="s">
        <v>4</v>
      </c>
      <c r="B28" s="14">
        <v>1219.2</v>
      </c>
    </row>
    <row r="29" spans="1:2" s="5" customFormat="1">
      <c r="A29" s="2" t="s">
        <v>5</v>
      </c>
      <c r="B29" s="14">
        <v>539.20000000000005</v>
      </c>
    </row>
    <row r="30" spans="1:2" s="5" customFormat="1">
      <c r="A30" s="2" t="s">
        <v>2</v>
      </c>
      <c r="B30" s="14">
        <v>3916</v>
      </c>
    </row>
    <row r="31" spans="1:2" s="5" customFormat="1">
      <c r="A31" s="2"/>
      <c r="B31" s="14"/>
    </row>
    <row r="32" spans="1:2" s="5" customFormat="1" ht="20">
      <c r="A32" s="6"/>
      <c r="B32" s="14"/>
    </row>
    <row r="33" spans="1:2" s="5" customFormat="1" ht="20">
      <c r="A33" s="7" t="s">
        <v>7</v>
      </c>
      <c r="B33" s="8">
        <f>SUM(B6:B32)</f>
        <v>44987.439999999995</v>
      </c>
    </row>
    <row r="34" spans="1:2" s="5" customFormat="1" ht="20">
      <c r="A34" s="6"/>
      <c r="B34" s="14"/>
    </row>
    <row r="35" spans="1:2" s="5" customFormat="1" ht="20">
      <c r="A35" s="17" t="s">
        <v>22</v>
      </c>
      <c r="B35" s="14"/>
    </row>
    <row r="36" spans="1:2" s="5" customFormat="1">
      <c r="A36" s="2" t="s">
        <v>18</v>
      </c>
      <c r="B36" s="14">
        <v>15567</v>
      </c>
    </row>
    <row r="37" spans="1:2" s="5" customFormat="1">
      <c r="A37" s="2" t="s">
        <v>19</v>
      </c>
      <c r="B37" s="14">
        <v>650</v>
      </c>
    </row>
    <row r="38" spans="1:2">
      <c r="A38" s="9" t="s">
        <v>20</v>
      </c>
      <c r="B38" s="4">
        <v>2200</v>
      </c>
    </row>
    <row r="39" spans="1:2">
      <c r="A39" s="9" t="s">
        <v>21</v>
      </c>
      <c r="B39" s="4">
        <v>308</v>
      </c>
    </row>
    <row r="40" spans="1:2">
      <c r="A40" s="9" t="s">
        <v>24</v>
      </c>
      <c r="B40" s="4">
        <v>248.97</v>
      </c>
    </row>
    <row r="41" spans="1:2">
      <c r="A41" s="9" t="s">
        <v>25</v>
      </c>
      <c r="B41" s="4">
        <v>923.4</v>
      </c>
    </row>
    <row r="42" spans="1:2">
      <c r="A42" s="9"/>
      <c r="B42" s="4"/>
    </row>
    <row r="43" spans="1:2" ht="20">
      <c r="A43" s="18" t="s">
        <v>23</v>
      </c>
      <c r="B43" s="4"/>
    </row>
    <row r="44" spans="1:2">
      <c r="A44" s="10"/>
      <c r="B44" s="4"/>
    </row>
    <row r="45" spans="1:2">
      <c r="A45" s="10" t="s">
        <v>10</v>
      </c>
      <c r="B45" s="4"/>
    </row>
    <row r="46" spans="1:2">
      <c r="A46" s="9" t="s">
        <v>35</v>
      </c>
      <c r="B46" s="4">
        <v>342</v>
      </c>
    </row>
    <row r="47" spans="1:2">
      <c r="A47" s="9" t="s">
        <v>36</v>
      </c>
      <c r="B47" s="4">
        <v>4005</v>
      </c>
    </row>
    <row r="48" spans="1:2">
      <c r="A48" s="9" t="s">
        <v>14</v>
      </c>
      <c r="B48" s="4">
        <v>588</v>
      </c>
    </row>
    <row r="49" spans="1:25">
      <c r="A49" s="10" t="s">
        <v>11</v>
      </c>
      <c r="B49" s="4"/>
    </row>
    <row r="50" spans="1:25">
      <c r="A50" s="9" t="s">
        <v>15</v>
      </c>
      <c r="B50" s="4">
        <v>2850</v>
      </c>
    </row>
    <row r="51" spans="1:25">
      <c r="A51" s="9" t="s">
        <v>16</v>
      </c>
      <c r="B51" s="4">
        <v>8383.7000000000007</v>
      </c>
    </row>
    <row r="52" spans="1:25">
      <c r="A52" s="10" t="s">
        <v>28</v>
      </c>
      <c r="B52" s="4"/>
    </row>
    <row r="53" spans="1:25">
      <c r="A53" s="9" t="s">
        <v>17</v>
      </c>
      <c r="B53" s="4">
        <v>1456</v>
      </c>
    </row>
    <row r="54" spans="1:25">
      <c r="A54" s="20" t="s">
        <v>29</v>
      </c>
      <c r="B54" s="4"/>
    </row>
    <row r="55" spans="1:25">
      <c r="A55" s="9" t="s">
        <v>30</v>
      </c>
      <c r="B55" s="4">
        <v>1078</v>
      </c>
    </row>
    <row r="56" spans="1:25">
      <c r="A56" s="9" t="s">
        <v>32</v>
      </c>
      <c r="B56" s="4">
        <v>990</v>
      </c>
    </row>
    <row r="57" spans="1:25">
      <c r="A57" s="9" t="s">
        <v>31</v>
      </c>
      <c r="B57" s="4">
        <v>330</v>
      </c>
    </row>
    <row r="58" spans="1:25">
      <c r="A58" s="10" t="s">
        <v>33</v>
      </c>
      <c r="B58" s="4"/>
    </row>
    <row r="59" spans="1:25">
      <c r="A59" s="9" t="s">
        <v>34</v>
      </c>
      <c r="B59" s="4">
        <v>1961</v>
      </c>
    </row>
    <row r="60" spans="1:25" ht="20">
      <c r="A60" s="7" t="s">
        <v>8</v>
      </c>
      <c r="B60" s="8">
        <f>SUM(B46:B59)</f>
        <v>21983.7</v>
      </c>
      <c r="G60" s="11"/>
      <c r="H60" s="12"/>
      <c r="I60" s="11"/>
      <c r="J60" s="11"/>
      <c r="K60" s="11"/>
      <c r="L60" s="11"/>
      <c r="M60" s="11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>
      <c r="G61" s="11"/>
      <c r="H61" s="11"/>
      <c r="I61" s="11"/>
      <c r="J61" s="11"/>
      <c r="K61" s="11"/>
      <c r="L61" s="11"/>
      <c r="M61" s="11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>
      <c r="G62" s="13"/>
      <c r="H62" s="13"/>
      <c r="I62" s="13"/>
      <c r="J62" s="13"/>
      <c r="K62" s="13"/>
      <c r="L62" s="11"/>
      <c r="M62" s="11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>
      <c r="G63" s="13"/>
      <c r="H63" s="13"/>
      <c r="I63" s="13"/>
      <c r="J63" s="13"/>
      <c r="K63" s="13"/>
      <c r="L63" s="11"/>
      <c r="M63" s="11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7:25"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2022-02-14T15:00:31Z</dcterms:created>
  <dcterms:modified xsi:type="dcterms:W3CDTF">2023-07-27T16:00:03Z</dcterms:modified>
</cp:coreProperties>
</file>